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310"/>
  </bookViews>
  <sheets>
    <sheet name="7-11 с ценами" sheetId="1" r:id="rId1"/>
    <sheet name="12-18 с ценами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2" i="2"/>
  <c r="G152"/>
  <c r="F152"/>
  <c r="E152"/>
  <c r="D152"/>
  <c r="H136"/>
  <c r="G136"/>
  <c r="F136"/>
  <c r="E136"/>
  <c r="D136"/>
  <c r="H121"/>
  <c r="G121"/>
  <c r="F121"/>
  <c r="E121"/>
  <c r="D121"/>
  <c r="H106"/>
  <c r="G106"/>
  <c r="F106"/>
  <c r="E106"/>
  <c r="D106"/>
  <c r="H91"/>
  <c r="G91"/>
  <c r="F91"/>
  <c r="E91"/>
  <c r="D91"/>
  <c r="H75"/>
  <c r="G75"/>
  <c r="F75"/>
  <c r="E75"/>
  <c r="D75"/>
  <c r="H59"/>
  <c r="G59"/>
  <c r="F59"/>
  <c r="E59"/>
  <c r="D59"/>
  <c r="H44"/>
  <c r="G44"/>
  <c r="F44"/>
  <c r="E44"/>
  <c r="D44"/>
  <c r="H29"/>
  <c r="G29"/>
  <c r="F29"/>
  <c r="E29"/>
  <c r="D29"/>
  <c r="H14"/>
  <c r="G14"/>
  <c r="F14"/>
  <c r="E14"/>
  <c r="D14"/>
  <c r="H153" i="1"/>
  <c r="G153"/>
  <c r="F153"/>
  <c r="E153"/>
  <c r="D153"/>
  <c r="H137"/>
  <c r="G137"/>
  <c r="F137"/>
  <c r="E137"/>
  <c r="D137"/>
  <c r="H122"/>
  <c r="G122"/>
  <c r="F122"/>
  <c r="E122"/>
  <c r="D122"/>
  <c r="H106"/>
  <c r="G106"/>
  <c r="F106"/>
  <c r="E106"/>
  <c r="D106"/>
  <c r="H91"/>
  <c r="G91"/>
  <c r="F91"/>
  <c r="E91"/>
  <c r="D91"/>
  <c r="H75"/>
  <c r="G75"/>
  <c r="F75"/>
  <c r="E75"/>
  <c r="D75"/>
  <c r="H58"/>
  <c r="G58"/>
  <c r="F58"/>
  <c r="E58"/>
  <c r="D58"/>
  <c r="H43"/>
  <c r="G43"/>
  <c r="F43"/>
  <c r="E43"/>
  <c r="D43"/>
  <c r="H29"/>
  <c r="G29"/>
  <c r="F29"/>
  <c r="E29"/>
  <c r="D29"/>
  <c r="H15"/>
  <c r="G15"/>
  <c r="F15"/>
  <c r="E15"/>
  <c r="D15"/>
</calcChain>
</file>

<file path=xl/sharedStrings.xml><?xml version="1.0" encoding="utf-8"?>
<sst xmlns="http://schemas.openxmlformats.org/spreadsheetml/2006/main" count="506" uniqueCount="77">
  <si>
    <t>Примерное меню и пищевая ценность приготовляемых блюд (лист 1)</t>
  </si>
  <si>
    <t xml:space="preserve">Рацион: Школьное меню </t>
  </si>
  <si>
    <t>День:</t>
  </si>
  <si>
    <t>понедельник</t>
  </si>
  <si>
    <t>Возраст :с 7 до 11 лет</t>
  </si>
  <si>
    <t>Неделя:</t>
  </si>
  <si>
    <t>№</t>
  </si>
  <si>
    <t>Прием пищи, наименование блюда</t>
  </si>
  <si>
    <t>Масса порции</t>
  </si>
  <si>
    <t>Пищевые вещества (г)</t>
  </si>
  <si>
    <t>Энерге-</t>
  </si>
  <si>
    <t>Цена</t>
  </si>
  <si>
    <t>рец.</t>
  </si>
  <si>
    <t>Б</t>
  </si>
  <si>
    <t>Ж</t>
  </si>
  <si>
    <t>У</t>
  </si>
  <si>
    <t>тическая ценность (ккал)</t>
  </si>
  <si>
    <t xml:space="preserve">Завтрак  </t>
  </si>
  <si>
    <t>Каша пшеничная молочная вязкая</t>
  </si>
  <si>
    <t>180/5</t>
  </si>
  <si>
    <t xml:space="preserve">Сыр (порциями) </t>
  </si>
  <si>
    <t xml:space="preserve">Яйцо вареное </t>
  </si>
  <si>
    <t xml:space="preserve">Чай с лимоном и сахаром </t>
  </si>
  <si>
    <t>Хлеб пшеничный обогащенный йодированным белком( для детей дошкольного и школьного возраста)</t>
  </si>
  <si>
    <t>Масса порций</t>
  </si>
  <si>
    <t xml:space="preserve">Итого за Завтрак </t>
  </si>
  <si>
    <t>Примерное меню и пищевая ценность приготовляемых блюд (лист 2)</t>
  </si>
  <si>
    <t>вторник</t>
  </si>
  <si>
    <t xml:space="preserve">Биточки мясные с томатным соусом </t>
  </si>
  <si>
    <t>50/40</t>
  </si>
  <si>
    <t xml:space="preserve">Макаронные изделия отварные с маслом </t>
  </si>
  <si>
    <t xml:space="preserve">Чай с сахаром </t>
  </si>
  <si>
    <t xml:space="preserve">Итого за Завтрак  </t>
  </si>
  <si>
    <t xml:space="preserve">Примерное меню и пищевая ценность приготовляемых блюд(лист 3)   </t>
  </si>
  <si>
    <t>среда</t>
  </si>
  <si>
    <t xml:space="preserve">Рыба, тушенная с овощами (филе минтая)или котлета из рыбы </t>
  </si>
  <si>
    <t>50/50</t>
  </si>
  <si>
    <t>Картофельное пюре</t>
  </si>
  <si>
    <t xml:space="preserve">Чай витаминизированный </t>
  </si>
  <si>
    <t>Примерное меню и пищевая ценность приготовляемых блюд (лист 4)</t>
  </si>
  <si>
    <t>четверг</t>
  </si>
  <si>
    <t xml:space="preserve">Котлеты куриные из филе кур </t>
  </si>
  <si>
    <t>Каша рисовая рассыпчатая</t>
  </si>
  <si>
    <t>Компот из свежих плодов</t>
  </si>
  <si>
    <t>Примерное меню и пищевая ценность приготовляемых блюд (лист 5)</t>
  </si>
  <si>
    <t>пятница</t>
  </si>
  <si>
    <t xml:space="preserve">Каша  молочная" Дружба"  с маслом </t>
  </si>
  <si>
    <t>200/10</t>
  </si>
  <si>
    <t>Какао с молоком(2вариант)</t>
  </si>
  <si>
    <t>Яблоко</t>
  </si>
  <si>
    <t>Примерное меню и пищевая ценность приготовляемых блюд (лист 6)</t>
  </si>
  <si>
    <t>Каша пшенная молочная  с маслом</t>
  </si>
  <si>
    <t>Чай с сахаром</t>
  </si>
  <si>
    <t xml:space="preserve">Яблоко </t>
  </si>
  <si>
    <t>Примерное меню и пищевая ценность приготовляемых блюд (лист 7)</t>
  </si>
  <si>
    <t xml:space="preserve">Тефтели из говядины с томатным соусом </t>
  </si>
  <si>
    <t>60/40</t>
  </si>
  <si>
    <t xml:space="preserve">Каша гречневая рассыпчатая </t>
  </si>
  <si>
    <t>Кисель из плодовоягодного концентрата</t>
  </si>
  <si>
    <t>Примерное меню и пищевая ценность приготовляемых блюд (лист 8)</t>
  </si>
  <si>
    <t>Плов из мяса птицы (филе)</t>
  </si>
  <si>
    <t>Салат из овощей</t>
  </si>
  <si>
    <t>Примерное меню и пищевая ценность приготовляемых блюд (лист 9)</t>
  </si>
  <si>
    <t xml:space="preserve">Фрикадельки мясные с томатным соусом </t>
  </si>
  <si>
    <t xml:space="preserve">Картофельное пюре </t>
  </si>
  <si>
    <t xml:space="preserve">Масса порций </t>
  </si>
  <si>
    <t xml:space="preserve"> </t>
  </si>
  <si>
    <t>Примерное меню и пищевая ценность приготовляемых блюд (лист 10)</t>
  </si>
  <si>
    <t>Гуляш из говядины</t>
  </si>
  <si>
    <t>Макаронные изделия отварные</t>
  </si>
  <si>
    <t xml:space="preserve">Кисломолочный продукт для детского питания </t>
  </si>
  <si>
    <t>Возраст : с 12 до 18 лет</t>
  </si>
  <si>
    <t>250/10</t>
  </si>
  <si>
    <t>Рыба, тушенная с овощами (филе минтая) или котлеты из рыбы</t>
  </si>
  <si>
    <t xml:space="preserve">Котлеты куриные с соусом </t>
  </si>
  <si>
    <t>Напиток из свежих плодов</t>
  </si>
  <si>
    <t>Каша пшенная молочная вязкая   с маслом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</si>
</sst>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1" fillId="0" borderId="2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8" fillId="0" borderId="0" xfId="0" applyFont="1" applyBorder="1"/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inden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26" xfId="0" applyFont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7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4"/>
  <sheetViews>
    <sheetView tabSelected="1" topLeftCell="A65" workbookViewId="0">
      <selection activeCell="E68" sqref="E68"/>
    </sheetView>
  </sheetViews>
  <sheetFormatPr defaultRowHeight="15.75"/>
  <cols>
    <col min="1" max="1" width="11.5703125" style="68" customWidth="1"/>
    <col min="2" max="2" width="52.28515625" style="68" customWidth="1"/>
    <col min="3" max="3" width="13" style="68" customWidth="1"/>
    <col min="4" max="4" width="12.140625" style="68" customWidth="1"/>
    <col min="5" max="5" width="12.7109375" style="68" customWidth="1"/>
    <col min="6" max="6" width="12.5703125" style="68" customWidth="1"/>
    <col min="7" max="7" width="15.140625" style="68" customWidth="1"/>
    <col min="8" max="16384" width="9.140625" style="68"/>
  </cols>
  <sheetData>
    <row r="1" spans="1:13">
      <c r="A1" s="66" t="s">
        <v>0</v>
      </c>
      <c r="B1" s="66"/>
      <c r="C1" s="66"/>
      <c r="D1" s="66"/>
      <c r="E1" s="66"/>
      <c r="F1" s="66"/>
      <c r="G1" s="66"/>
      <c r="H1" s="67"/>
    </row>
    <row r="2" spans="1:13">
      <c r="A2" s="66" t="s">
        <v>1</v>
      </c>
      <c r="B2" s="66"/>
      <c r="C2" s="66"/>
      <c r="D2" s="69"/>
      <c r="E2" s="70" t="s">
        <v>2</v>
      </c>
      <c r="F2" s="71" t="s">
        <v>3</v>
      </c>
      <c r="G2" s="71"/>
      <c r="H2" s="72"/>
    </row>
    <row r="3" spans="1:13" ht="16.5" thickBot="1">
      <c r="A3" s="73" t="s">
        <v>4</v>
      </c>
      <c r="B3" s="73"/>
      <c r="C3" s="73"/>
      <c r="D3" s="74" t="s">
        <v>5</v>
      </c>
      <c r="E3" s="74"/>
      <c r="F3" s="72">
        <v>1</v>
      </c>
      <c r="G3" s="69"/>
      <c r="H3" s="69"/>
    </row>
    <row r="4" spans="1:13" ht="16.5" thickBot="1">
      <c r="A4" s="75" t="s">
        <v>6</v>
      </c>
      <c r="B4" s="76" t="s">
        <v>7</v>
      </c>
      <c r="C4" s="76" t="s">
        <v>8</v>
      </c>
      <c r="D4" s="77" t="s">
        <v>9</v>
      </c>
      <c r="E4" s="78"/>
      <c r="F4" s="79"/>
      <c r="G4" s="80" t="s">
        <v>10</v>
      </c>
      <c r="H4" s="81" t="s">
        <v>11</v>
      </c>
    </row>
    <row r="5" spans="1:13" ht="48" thickBot="1">
      <c r="A5" s="82" t="s">
        <v>12</v>
      </c>
      <c r="B5" s="83"/>
      <c r="C5" s="83"/>
      <c r="D5" s="84" t="s">
        <v>13</v>
      </c>
      <c r="E5" s="84" t="s">
        <v>14</v>
      </c>
      <c r="F5" s="84" t="s">
        <v>15</v>
      </c>
      <c r="G5" s="85" t="s">
        <v>16</v>
      </c>
      <c r="H5" s="86"/>
    </row>
    <row r="6" spans="1:13" ht="16.5" thickBot="1">
      <c r="A6" s="87">
        <v>1</v>
      </c>
      <c r="B6" s="88">
        <v>2</v>
      </c>
      <c r="C6" s="88">
        <v>3</v>
      </c>
      <c r="D6" s="88">
        <v>4</v>
      </c>
      <c r="E6" s="88">
        <v>5</v>
      </c>
      <c r="F6" s="88">
        <v>6</v>
      </c>
      <c r="G6" s="89">
        <v>7</v>
      </c>
      <c r="H6" s="90"/>
    </row>
    <row r="7" spans="1:13" ht="16.5" thickBot="1">
      <c r="A7" s="91" t="s">
        <v>17</v>
      </c>
      <c r="B7" s="92"/>
      <c r="C7" s="92"/>
      <c r="D7" s="92"/>
      <c r="E7" s="92"/>
      <c r="F7" s="92"/>
      <c r="G7" s="92"/>
      <c r="H7" s="90"/>
      <c r="M7" s="93"/>
    </row>
    <row r="8" spans="1:13" ht="16.5" thickBot="1">
      <c r="A8" s="94">
        <v>302</v>
      </c>
      <c r="B8" s="95" t="s">
        <v>18</v>
      </c>
      <c r="C8" s="96" t="s">
        <v>19</v>
      </c>
      <c r="D8" s="96">
        <v>7.2</v>
      </c>
      <c r="E8" s="96">
        <v>7.2</v>
      </c>
      <c r="F8" s="96">
        <v>36.799999999999997</v>
      </c>
      <c r="G8" s="97">
        <v>242</v>
      </c>
      <c r="H8" s="90">
        <v>37.78</v>
      </c>
    </row>
    <row r="9" spans="1:13" ht="16.5" thickBot="1">
      <c r="A9" s="94">
        <v>27.01</v>
      </c>
      <c r="B9" s="95" t="s">
        <v>20</v>
      </c>
      <c r="C9" s="96">
        <v>10</v>
      </c>
      <c r="D9" s="96">
        <v>2.63</v>
      </c>
      <c r="E9" s="96">
        <v>2.66</v>
      </c>
      <c r="F9" s="96"/>
      <c r="G9" s="97">
        <v>35</v>
      </c>
      <c r="H9" s="90">
        <v>8</v>
      </c>
    </row>
    <row r="10" spans="1:13" ht="16.5" thickBot="1">
      <c r="A10" s="94">
        <v>213</v>
      </c>
      <c r="B10" s="95" t="s">
        <v>21</v>
      </c>
      <c r="C10" s="96">
        <v>40</v>
      </c>
      <c r="D10" s="96">
        <v>5.08</v>
      </c>
      <c r="E10" s="96">
        <v>4.5999999999999996</v>
      </c>
      <c r="F10" s="96">
        <v>0.28000000000000003</v>
      </c>
      <c r="G10" s="97">
        <v>63</v>
      </c>
      <c r="H10" s="90">
        <v>7</v>
      </c>
    </row>
    <row r="11" spans="1:13" ht="16.5" thickBot="1">
      <c r="A11" s="94">
        <v>686</v>
      </c>
      <c r="B11" s="95" t="s">
        <v>22</v>
      </c>
      <c r="C11" s="96">
        <v>200</v>
      </c>
      <c r="D11" s="96">
        <v>0.06</v>
      </c>
      <c r="E11" s="96">
        <v>0.01</v>
      </c>
      <c r="F11" s="96">
        <v>10.19</v>
      </c>
      <c r="G11" s="97">
        <v>42.28</v>
      </c>
      <c r="H11" s="90">
        <v>6.06</v>
      </c>
    </row>
    <row r="12" spans="1:13" ht="91.5" customHeight="1" thickBot="1">
      <c r="A12" s="94">
        <v>3</v>
      </c>
      <c r="B12" s="95" t="s">
        <v>23</v>
      </c>
      <c r="C12" s="96">
        <v>65</v>
      </c>
      <c r="D12" s="96">
        <v>5.2</v>
      </c>
      <c r="E12" s="96">
        <v>0.78</v>
      </c>
      <c r="F12" s="96">
        <v>42.9</v>
      </c>
      <c r="G12" s="97">
        <v>185.25</v>
      </c>
      <c r="H12" s="90">
        <v>6.16</v>
      </c>
    </row>
    <row r="13" spans="1:13" ht="16.5" thickBot="1">
      <c r="A13" s="94"/>
      <c r="B13" s="95"/>
      <c r="C13" s="96"/>
      <c r="D13" s="96"/>
      <c r="E13" s="96"/>
      <c r="F13" s="96"/>
      <c r="G13" s="97"/>
      <c r="H13" s="90"/>
    </row>
    <row r="14" spans="1:13" ht="16.5" thickBot="1">
      <c r="A14" s="94"/>
      <c r="B14" s="98" t="s">
        <v>24</v>
      </c>
      <c r="C14" s="99">
        <v>500</v>
      </c>
      <c r="D14" s="96"/>
      <c r="E14" s="96"/>
      <c r="F14" s="96"/>
      <c r="G14" s="97"/>
      <c r="H14" s="90"/>
    </row>
    <row r="15" spans="1:13" ht="16.5" thickBot="1">
      <c r="A15" s="100" t="s">
        <v>25</v>
      </c>
      <c r="B15" s="101"/>
      <c r="C15" s="102"/>
      <c r="D15" s="99">
        <f>SUM(D8:D14)</f>
        <v>20.170000000000002</v>
      </c>
      <c r="E15" s="99">
        <f t="shared" ref="E15:G15" si="0">SUM(E8:E14)</f>
        <v>15.249999999999998</v>
      </c>
      <c r="F15" s="99">
        <f t="shared" si="0"/>
        <v>90.169999999999987</v>
      </c>
      <c r="G15" s="103">
        <f t="shared" si="0"/>
        <v>567.53</v>
      </c>
      <c r="H15" s="90">
        <f>SUM(H8:H14)</f>
        <v>65</v>
      </c>
    </row>
    <row r="16" spans="1:13">
      <c r="A16" s="69"/>
      <c r="B16" s="69"/>
      <c r="C16" s="69"/>
      <c r="D16" s="104"/>
      <c r="E16" s="104"/>
      <c r="F16" s="104"/>
      <c r="G16" s="104"/>
      <c r="H16" s="67"/>
    </row>
    <row r="17" spans="1:8">
      <c r="A17" s="66" t="s">
        <v>26</v>
      </c>
      <c r="B17" s="66"/>
      <c r="C17" s="66"/>
      <c r="D17" s="66"/>
      <c r="E17" s="66"/>
      <c r="F17" s="66"/>
      <c r="G17" s="66"/>
      <c r="H17" s="67"/>
    </row>
    <row r="18" spans="1:8">
      <c r="A18" s="66" t="s">
        <v>1</v>
      </c>
      <c r="B18" s="66"/>
      <c r="C18" s="66"/>
      <c r="D18" s="69"/>
      <c r="E18" s="70" t="s">
        <v>2</v>
      </c>
      <c r="F18" s="72" t="s">
        <v>27</v>
      </c>
      <c r="G18" s="72"/>
      <c r="H18" s="72"/>
    </row>
    <row r="19" spans="1:8" ht="16.5" thickBot="1">
      <c r="A19" s="73" t="s">
        <v>4</v>
      </c>
      <c r="B19" s="73"/>
      <c r="C19" s="73"/>
      <c r="D19" s="74" t="s">
        <v>5</v>
      </c>
      <c r="E19" s="74"/>
      <c r="F19" s="72">
        <v>1</v>
      </c>
      <c r="G19" s="69"/>
      <c r="H19" s="69"/>
    </row>
    <row r="20" spans="1:8" ht="16.5" thickBot="1">
      <c r="A20" s="75" t="s">
        <v>6</v>
      </c>
      <c r="B20" s="76" t="s">
        <v>7</v>
      </c>
      <c r="C20" s="76" t="s">
        <v>8</v>
      </c>
      <c r="D20" s="77" t="s">
        <v>9</v>
      </c>
      <c r="E20" s="78"/>
      <c r="F20" s="79"/>
      <c r="G20" s="105" t="s">
        <v>10</v>
      </c>
      <c r="H20" s="81" t="s">
        <v>11</v>
      </c>
    </row>
    <row r="21" spans="1:8" ht="48" thickBot="1">
      <c r="A21" s="82" t="s">
        <v>12</v>
      </c>
      <c r="B21" s="83"/>
      <c r="C21" s="83"/>
      <c r="D21" s="84" t="s">
        <v>13</v>
      </c>
      <c r="E21" s="84" t="s">
        <v>14</v>
      </c>
      <c r="F21" s="84" t="s">
        <v>15</v>
      </c>
      <c r="G21" s="106" t="s">
        <v>16</v>
      </c>
      <c r="H21" s="86"/>
    </row>
    <row r="22" spans="1:8" ht="16.5" thickBot="1">
      <c r="A22" s="87">
        <v>1</v>
      </c>
      <c r="B22" s="88">
        <v>2</v>
      </c>
      <c r="C22" s="88">
        <v>3</v>
      </c>
      <c r="D22" s="88">
        <v>4</v>
      </c>
      <c r="E22" s="88">
        <v>5</v>
      </c>
      <c r="F22" s="88">
        <v>6</v>
      </c>
      <c r="G22" s="88">
        <v>7</v>
      </c>
      <c r="H22" s="90"/>
    </row>
    <row r="23" spans="1:8" ht="16.5" thickBot="1">
      <c r="A23" s="91" t="s">
        <v>17</v>
      </c>
      <c r="B23" s="92"/>
      <c r="C23" s="92"/>
      <c r="D23" s="92"/>
      <c r="E23" s="92"/>
      <c r="F23" s="92"/>
      <c r="G23" s="107"/>
      <c r="H23" s="90"/>
    </row>
    <row r="24" spans="1:8" ht="16.5" thickBot="1">
      <c r="A24" s="94">
        <v>98</v>
      </c>
      <c r="B24" s="95" t="s">
        <v>28</v>
      </c>
      <c r="C24" s="96" t="s">
        <v>29</v>
      </c>
      <c r="D24" s="96">
        <v>9.9700000000000006</v>
      </c>
      <c r="E24" s="96">
        <v>11.9</v>
      </c>
      <c r="F24" s="96">
        <v>8.8699999999999992</v>
      </c>
      <c r="G24" s="96">
        <v>182.53</v>
      </c>
      <c r="H24" s="90">
        <v>40.200000000000003</v>
      </c>
    </row>
    <row r="25" spans="1:8" ht="16.5" thickBot="1">
      <c r="A25" s="94">
        <v>212</v>
      </c>
      <c r="B25" s="95" t="s">
        <v>30</v>
      </c>
      <c r="C25" s="96">
        <v>150</v>
      </c>
      <c r="D25" s="96">
        <v>5.82</v>
      </c>
      <c r="E25" s="96">
        <v>4.3099999999999996</v>
      </c>
      <c r="F25" s="96">
        <v>37.08</v>
      </c>
      <c r="G25" s="96">
        <v>210.5</v>
      </c>
      <c r="H25" s="90">
        <v>14.06</v>
      </c>
    </row>
    <row r="26" spans="1:8" ht="16.5" thickBot="1">
      <c r="A26" s="94">
        <v>685</v>
      </c>
      <c r="B26" s="95" t="s">
        <v>31</v>
      </c>
      <c r="C26" s="96">
        <v>200</v>
      </c>
      <c r="D26" s="96">
        <v>0</v>
      </c>
      <c r="E26" s="96">
        <v>0</v>
      </c>
      <c r="F26" s="96">
        <v>9.98</v>
      </c>
      <c r="G26" s="96">
        <v>39.9</v>
      </c>
      <c r="H26" s="90">
        <v>5.0599999999999996</v>
      </c>
    </row>
    <row r="27" spans="1:8" ht="85.5" customHeight="1" thickBot="1">
      <c r="A27" s="108">
        <v>3</v>
      </c>
      <c r="B27" s="109" t="s">
        <v>23</v>
      </c>
      <c r="C27" s="110">
        <v>60</v>
      </c>
      <c r="D27" s="110">
        <v>4.8</v>
      </c>
      <c r="E27" s="110">
        <v>0.72</v>
      </c>
      <c r="F27" s="110">
        <v>39.6</v>
      </c>
      <c r="G27" s="110">
        <v>171</v>
      </c>
      <c r="H27" s="90">
        <v>5.68</v>
      </c>
    </row>
    <row r="28" spans="1:8" ht="16.5" thickBot="1">
      <c r="A28" s="111"/>
      <c r="B28" s="112" t="s">
        <v>24</v>
      </c>
      <c r="C28" s="113">
        <v>500</v>
      </c>
      <c r="D28" s="114"/>
      <c r="E28" s="114"/>
      <c r="F28" s="114"/>
      <c r="G28" s="114"/>
      <c r="H28" s="90"/>
    </row>
    <row r="29" spans="1:8" ht="16.5" thickBot="1">
      <c r="A29" s="115" t="s">
        <v>32</v>
      </c>
      <c r="B29" s="116"/>
      <c r="C29" s="117"/>
      <c r="D29" s="118">
        <f>SUM(D24:D28)</f>
        <v>20.59</v>
      </c>
      <c r="E29" s="118">
        <f t="shared" ref="E29:G29" si="1">SUM(E24:E28)</f>
        <v>16.93</v>
      </c>
      <c r="F29" s="118">
        <f t="shared" si="1"/>
        <v>95.53</v>
      </c>
      <c r="G29" s="118">
        <f t="shared" si="1"/>
        <v>603.92999999999995</v>
      </c>
      <c r="H29" s="90">
        <f>SUM(H24:H28)</f>
        <v>65</v>
      </c>
    </row>
    <row r="30" spans="1:8" ht="51" customHeight="1">
      <c r="A30" s="69"/>
      <c r="B30" s="69"/>
      <c r="C30" s="69"/>
      <c r="D30" s="69"/>
      <c r="E30" s="69"/>
      <c r="F30" s="69"/>
      <c r="G30" s="69"/>
      <c r="H30" s="119"/>
    </row>
    <row r="31" spans="1:8">
      <c r="A31" s="66" t="s">
        <v>33</v>
      </c>
      <c r="B31" s="66"/>
      <c r="C31" s="66"/>
      <c r="D31" s="66"/>
      <c r="E31" s="66"/>
      <c r="F31" s="66"/>
      <c r="G31" s="66"/>
      <c r="H31" s="119"/>
    </row>
    <row r="32" spans="1:8">
      <c r="A32" s="66" t="s">
        <v>1</v>
      </c>
      <c r="B32" s="66"/>
      <c r="C32" s="66"/>
      <c r="D32" s="69"/>
      <c r="E32" s="70" t="s">
        <v>2</v>
      </c>
      <c r="F32" s="72" t="s">
        <v>34</v>
      </c>
      <c r="G32" s="72"/>
      <c r="H32" s="72"/>
    </row>
    <row r="33" spans="1:8" ht="16.5" thickBot="1">
      <c r="A33" s="73" t="s">
        <v>4</v>
      </c>
      <c r="B33" s="73"/>
      <c r="C33" s="73"/>
      <c r="D33" s="74" t="s">
        <v>5</v>
      </c>
      <c r="E33" s="74"/>
      <c r="F33" s="72">
        <v>1</v>
      </c>
      <c r="G33" s="69"/>
      <c r="H33" s="69"/>
    </row>
    <row r="34" spans="1:8" ht="16.5" thickBot="1">
      <c r="A34" s="75" t="s">
        <v>6</v>
      </c>
      <c r="B34" s="76" t="s">
        <v>7</v>
      </c>
      <c r="C34" s="76" t="s">
        <v>8</v>
      </c>
      <c r="D34" s="77" t="s">
        <v>9</v>
      </c>
      <c r="E34" s="78"/>
      <c r="F34" s="79"/>
      <c r="G34" s="105" t="s">
        <v>10</v>
      </c>
      <c r="H34" s="81" t="s">
        <v>11</v>
      </c>
    </row>
    <row r="35" spans="1:8" ht="48" thickBot="1">
      <c r="A35" s="82" t="s">
        <v>12</v>
      </c>
      <c r="B35" s="83"/>
      <c r="C35" s="83"/>
      <c r="D35" s="84" t="s">
        <v>13</v>
      </c>
      <c r="E35" s="84" t="s">
        <v>14</v>
      </c>
      <c r="F35" s="84" t="s">
        <v>15</v>
      </c>
      <c r="G35" s="106" t="s">
        <v>16</v>
      </c>
      <c r="H35" s="86"/>
    </row>
    <row r="36" spans="1:8" ht="16.5" thickBot="1">
      <c r="A36" s="87">
        <v>1</v>
      </c>
      <c r="B36" s="88">
        <v>2</v>
      </c>
      <c r="C36" s="88">
        <v>3</v>
      </c>
      <c r="D36" s="88">
        <v>4</v>
      </c>
      <c r="E36" s="88">
        <v>5</v>
      </c>
      <c r="F36" s="88">
        <v>6</v>
      </c>
      <c r="G36" s="88">
        <v>7</v>
      </c>
      <c r="H36" s="90"/>
    </row>
    <row r="37" spans="1:8" ht="16.5" thickBot="1">
      <c r="A37" s="91" t="s">
        <v>17</v>
      </c>
      <c r="B37" s="92"/>
      <c r="C37" s="92"/>
      <c r="D37" s="92"/>
      <c r="E37" s="92"/>
      <c r="F37" s="92"/>
      <c r="G37" s="107"/>
      <c r="H37" s="90"/>
    </row>
    <row r="38" spans="1:8" ht="32.25" thickBot="1">
      <c r="A38" s="94">
        <v>54</v>
      </c>
      <c r="B38" s="95" t="s">
        <v>35</v>
      </c>
      <c r="C38" s="96" t="s">
        <v>36</v>
      </c>
      <c r="D38" s="96">
        <v>10.18</v>
      </c>
      <c r="E38" s="96">
        <v>7.78</v>
      </c>
      <c r="F38" s="96">
        <v>2.17</v>
      </c>
      <c r="G38" s="96">
        <v>119.99</v>
      </c>
      <c r="H38" s="90">
        <v>38.26</v>
      </c>
    </row>
    <row r="39" spans="1:8" ht="16.5" thickBot="1">
      <c r="A39" s="94">
        <v>512</v>
      </c>
      <c r="B39" s="95" t="s">
        <v>37</v>
      </c>
      <c r="C39" s="96">
        <v>150</v>
      </c>
      <c r="D39" s="96">
        <v>3.79</v>
      </c>
      <c r="E39" s="96">
        <v>6.54</v>
      </c>
      <c r="F39" s="96">
        <v>38.96</v>
      </c>
      <c r="G39" s="96">
        <v>229.69</v>
      </c>
      <c r="H39" s="90">
        <v>15</v>
      </c>
    </row>
    <row r="40" spans="1:8" ht="16.5" thickBot="1">
      <c r="A40" s="94">
        <v>685</v>
      </c>
      <c r="B40" s="95" t="s">
        <v>38</v>
      </c>
      <c r="C40" s="96">
        <v>200</v>
      </c>
      <c r="D40" s="96"/>
      <c r="E40" s="96"/>
      <c r="F40" s="96">
        <v>9.6999999999999993</v>
      </c>
      <c r="G40" s="96">
        <v>39</v>
      </c>
      <c r="H40" s="90">
        <v>7</v>
      </c>
    </row>
    <row r="41" spans="1:8" ht="88.5" customHeight="1" thickBot="1">
      <c r="A41" s="94">
        <v>3</v>
      </c>
      <c r="B41" s="95" t="s">
        <v>23</v>
      </c>
      <c r="C41" s="96">
        <v>50</v>
      </c>
      <c r="D41" s="96">
        <v>4</v>
      </c>
      <c r="E41" s="96">
        <v>0.6</v>
      </c>
      <c r="F41" s="96">
        <v>33</v>
      </c>
      <c r="G41" s="96">
        <v>143</v>
      </c>
      <c r="H41" s="90">
        <v>4.74</v>
      </c>
    </row>
    <row r="42" spans="1:8" ht="16.5" thickBot="1">
      <c r="A42" s="94"/>
      <c r="B42" s="98" t="s">
        <v>24</v>
      </c>
      <c r="C42" s="99">
        <v>500</v>
      </c>
      <c r="D42" s="96"/>
      <c r="E42" s="96"/>
      <c r="F42" s="96"/>
      <c r="G42" s="96"/>
      <c r="H42" s="90"/>
    </row>
    <row r="43" spans="1:8" ht="16.5" thickBot="1">
      <c r="A43" s="100" t="s">
        <v>25</v>
      </c>
      <c r="B43" s="101"/>
      <c r="C43" s="102"/>
      <c r="D43" s="99">
        <f>SUM(D38:D41)</f>
        <v>17.97</v>
      </c>
      <c r="E43" s="99">
        <f t="shared" ref="E43:G43" si="2">SUM(E38:E41)</f>
        <v>14.92</v>
      </c>
      <c r="F43" s="99">
        <f t="shared" si="2"/>
        <v>83.83</v>
      </c>
      <c r="G43" s="103">
        <f t="shared" si="2"/>
        <v>531.68000000000006</v>
      </c>
      <c r="H43" s="90">
        <f>SUM(H38:H42)</f>
        <v>65</v>
      </c>
    </row>
    <row r="44" spans="1:8">
      <c r="A44" s="69"/>
      <c r="B44" s="69"/>
      <c r="C44" s="69"/>
      <c r="D44" s="104"/>
      <c r="E44" s="104"/>
      <c r="F44" s="104"/>
      <c r="G44" s="104"/>
      <c r="H44" s="119"/>
    </row>
    <row r="45" spans="1:8">
      <c r="A45" s="69"/>
      <c r="B45" s="69"/>
      <c r="C45" s="69"/>
      <c r="D45" s="69"/>
      <c r="E45" s="69"/>
      <c r="F45" s="69"/>
      <c r="G45" s="69"/>
      <c r="H45" s="119"/>
    </row>
    <row r="46" spans="1:8">
      <c r="A46" s="66" t="s">
        <v>39</v>
      </c>
      <c r="B46" s="66"/>
      <c r="C46" s="66"/>
      <c r="D46" s="66"/>
      <c r="E46" s="66"/>
      <c r="F46" s="66"/>
      <c r="G46" s="66"/>
      <c r="H46" s="67"/>
    </row>
    <row r="47" spans="1:8">
      <c r="A47" s="66" t="s">
        <v>1</v>
      </c>
      <c r="B47" s="66"/>
      <c r="C47" s="66"/>
      <c r="D47" s="69"/>
      <c r="E47" s="70" t="s">
        <v>2</v>
      </c>
      <c r="F47" s="72" t="s">
        <v>40</v>
      </c>
      <c r="G47" s="72"/>
      <c r="H47" s="72"/>
    </row>
    <row r="48" spans="1:8" ht="16.5" thickBot="1">
      <c r="A48" s="73" t="s">
        <v>4</v>
      </c>
      <c r="B48" s="73"/>
      <c r="C48" s="73"/>
      <c r="D48" s="74" t="s">
        <v>5</v>
      </c>
      <c r="E48" s="74"/>
      <c r="F48" s="72">
        <v>1</v>
      </c>
      <c r="G48" s="69"/>
      <c r="H48" s="69"/>
    </row>
    <row r="49" spans="1:8" ht="16.5" thickBot="1">
      <c r="A49" s="75" t="s">
        <v>6</v>
      </c>
      <c r="B49" s="76" t="s">
        <v>7</v>
      </c>
      <c r="C49" s="76" t="s">
        <v>8</v>
      </c>
      <c r="D49" s="77" t="s">
        <v>9</v>
      </c>
      <c r="E49" s="78"/>
      <c r="F49" s="79"/>
      <c r="G49" s="105" t="s">
        <v>10</v>
      </c>
      <c r="H49" s="81" t="s">
        <v>11</v>
      </c>
    </row>
    <row r="50" spans="1:8" ht="48" thickBot="1">
      <c r="A50" s="82" t="s">
        <v>12</v>
      </c>
      <c r="B50" s="83"/>
      <c r="C50" s="83"/>
      <c r="D50" s="84" t="s">
        <v>13</v>
      </c>
      <c r="E50" s="84" t="s">
        <v>14</v>
      </c>
      <c r="F50" s="84" t="s">
        <v>15</v>
      </c>
      <c r="G50" s="106" t="s">
        <v>16</v>
      </c>
      <c r="H50" s="86"/>
    </row>
    <row r="51" spans="1:8" ht="16.5" thickBot="1">
      <c r="A51" s="87">
        <v>1</v>
      </c>
      <c r="B51" s="88">
        <v>2</v>
      </c>
      <c r="C51" s="88">
        <v>3</v>
      </c>
      <c r="D51" s="88">
        <v>4</v>
      </c>
      <c r="E51" s="88">
        <v>5</v>
      </c>
      <c r="F51" s="88">
        <v>6</v>
      </c>
      <c r="G51" s="88">
        <v>7</v>
      </c>
      <c r="H51" s="90"/>
    </row>
    <row r="52" spans="1:8" ht="16.5" thickBot="1">
      <c r="A52" s="120" t="s">
        <v>17</v>
      </c>
      <c r="B52" s="121"/>
      <c r="C52" s="121"/>
      <c r="D52" s="121"/>
      <c r="E52" s="121"/>
      <c r="F52" s="121"/>
      <c r="G52" s="122"/>
      <c r="H52" s="90"/>
    </row>
    <row r="53" spans="1:8" ht="16.5" thickBot="1">
      <c r="A53" s="111">
        <v>205</v>
      </c>
      <c r="B53" s="123" t="s">
        <v>41</v>
      </c>
      <c r="C53" s="87" t="s">
        <v>29</v>
      </c>
      <c r="D53" s="88">
        <v>20.68</v>
      </c>
      <c r="E53" s="88">
        <v>17.03</v>
      </c>
      <c r="F53" s="88">
        <v>19.79</v>
      </c>
      <c r="G53" s="88">
        <v>318.55</v>
      </c>
      <c r="H53" s="90">
        <v>37.78</v>
      </c>
    </row>
    <row r="54" spans="1:8" ht="16.5" thickBot="1">
      <c r="A54" s="94">
        <v>297</v>
      </c>
      <c r="B54" s="95" t="s">
        <v>42</v>
      </c>
      <c r="C54" s="96">
        <v>150</v>
      </c>
      <c r="D54" s="96">
        <v>3.58</v>
      </c>
      <c r="E54" s="96">
        <v>3.9</v>
      </c>
      <c r="F54" s="96">
        <v>36.799999999999997</v>
      </c>
      <c r="G54" s="96">
        <v>200</v>
      </c>
      <c r="H54" s="90">
        <v>15</v>
      </c>
    </row>
    <row r="55" spans="1:8" ht="16.5" thickBot="1">
      <c r="A55" s="94">
        <v>295</v>
      </c>
      <c r="B55" s="95" t="s">
        <v>43</v>
      </c>
      <c r="C55" s="96">
        <v>200</v>
      </c>
      <c r="D55" s="96">
        <v>0.2</v>
      </c>
      <c r="E55" s="96">
        <v>0.1</v>
      </c>
      <c r="F55" s="96">
        <v>17.2</v>
      </c>
      <c r="G55" s="96">
        <v>68</v>
      </c>
      <c r="H55" s="90">
        <v>6.54</v>
      </c>
    </row>
    <row r="56" spans="1:8" ht="88.5" customHeight="1" thickBot="1">
      <c r="A56" s="94">
        <v>3</v>
      </c>
      <c r="B56" s="95" t="s">
        <v>23</v>
      </c>
      <c r="C56" s="110">
        <v>60</v>
      </c>
      <c r="D56" s="110">
        <v>4.8</v>
      </c>
      <c r="E56" s="110">
        <v>0.72</v>
      </c>
      <c r="F56" s="110">
        <v>39.6</v>
      </c>
      <c r="G56" s="110">
        <v>171</v>
      </c>
      <c r="H56" s="90">
        <v>5.68</v>
      </c>
    </row>
    <row r="57" spans="1:8" ht="16.5" thickBot="1">
      <c r="A57" s="94"/>
      <c r="B57" s="124" t="s">
        <v>24</v>
      </c>
      <c r="C57" s="125">
        <v>500</v>
      </c>
      <c r="D57" s="126"/>
      <c r="E57" s="126"/>
      <c r="F57" s="126"/>
      <c r="G57" s="114"/>
      <c r="H57" s="90"/>
    </row>
    <row r="58" spans="1:8" ht="16.5" thickBot="1">
      <c r="A58" s="127" t="s">
        <v>32</v>
      </c>
      <c r="B58" s="128"/>
      <c r="C58" s="129"/>
      <c r="D58" s="99">
        <f>SUM(D53:D57)</f>
        <v>29.259999999999998</v>
      </c>
      <c r="E58" s="99">
        <f t="shared" ref="E58:G58" si="3">SUM(E53:E57)</f>
        <v>21.75</v>
      </c>
      <c r="F58" s="99">
        <f t="shared" si="3"/>
        <v>113.38999999999999</v>
      </c>
      <c r="G58" s="103">
        <f t="shared" si="3"/>
        <v>757.55</v>
      </c>
      <c r="H58" s="90">
        <f>SUM(H53:H57)</f>
        <v>65</v>
      </c>
    </row>
    <row r="59" spans="1:8">
      <c r="A59" s="69"/>
      <c r="B59" s="69"/>
      <c r="C59" s="69"/>
      <c r="D59" s="104"/>
      <c r="E59" s="104"/>
      <c r="F59" s="104"/>
      <c r="G59" s="104"/>
      <c r="H59" s="119"/>
    </row>
    <row r="60" spans="1:8">
      <c r="A60" s="69"/>
      <c r="B60" s="69"/>
      <c r="C60" s="69"/>
      <c r="D60" s="104"/>
      <c r="E60" s="104"/>
      <c r="F60" s="104"/>
      <c r="G60" s="104"/>
      <c r="H60" s="119"/>
    </row>
    <row r="61" spans="1:8">
      <c r="A61" s="66" t="s">
        <v>44</v>
      </c>
      <c r="B61" s="66"/>
      <c r="C61" s="66"/>
      <c r="D61" s="66"/>
      <c r="E61" s="66"/>
      <c r="F61" s="66"/>
      <c r="G61" s="66"/>
      <c r="H61" s="67"/>
    </row>
    <row r="62" spans="1:8">
      <c r="A62" s="66" t="s">
        <v>1</v>
      </c>
      <c r="B62" s="66"/>
      <c r="C62" s="66"/>
      <c r="D62" s="69"/>
      <c r="E62" s="70" t="s">
        <v>2</v>
      </c>
      <c r="F62" s="72" t="s">
        <v>45</v>
      </c>
      <c r="G62" s="72"/>
      <c r="H62" s="72"/>
    </row>
    <row r="63" spans="1:8" ht="16.5" thickBot="1">
      <c r="A63" s="73" t="s">
        <v>4</v>
      </c>
      <c r="B63" s="73"/>
      <c r="C63" s="73"/>
      <c r="D63" s="74" t="s">
        <v>5</v>
      </c>
      <c r="E63" s="74"/>
      <c r="F63" s="72">
        <v>1</v>
      </c>
      <c r="G63" s="69"/>
      <c r="H63" s="69"/>
    </row>
    <row r="64" spans="1:8" ht="16.5" thickBot="1">
      <c r="A64" s="75" t="s">
        <v>6</v>
      </c>
      <c r="B64" s="76" t="s">
        <v>7</v>
      </c>
      <c r="C64" s="76" t="s">
        <v>8</v>
      </c>
      <c r="D64" s="77" t="s">
        <v>9</v>
      </c>
      <c r="E64" s="78"/>
      <c r="F64" s="79"/>
      <c r="G64" s="105" t="s">
        <v>10</v>
      </c>
      <c r="H64" s="81" t="s">
        <v>11</v>
      </c>
    </row>
    <row r="65" spans="1:8" ht="48" thickBot="1">
      <c r="A65" s="82" t="s">
        <v>12</v>
      </c>
      <c r="B65" s="83"/>
      <c r="C65" s="83"/>
      <c r="D65" s="84" t="s">
        <v>13</v>
      </c>
      <c r="E65" s="84" t="s">
        <v>14</v>
      </c>
      <c r="F65" s="84" t="s">
        <v>15</v>
      </c>
      <c r="G65" s="106" t="s">
        <v>16</v>
      </c>
      <c r="H65" s="86"/>
    </row>
    <row r="66" spans="1:8" ht="16.5" thickBot="1">
      <c r="A66" s="87">
        <v>1</v>
      </c>
      <c r="B66" s="88">
        <v>2</v>
      </c>
      <c r="C66" s="88">
        <v>3</v>
      </c>
      <c r="D66" s="88">
        <v>4</v>
      </c>
      <c r="E66" s="88">
        <v>5</v>
      </c>
      <c r="F66" s="88">
        <v>6</v>
      </c>
      <c r="G66" s="88">
        <v>7</v>
      </c>
      <c r="H66" s="90"/>
    </row>
    <row r="67" spans="1:8" ht="16.5" thickBot="1">
      <c r="A67" s="91" t="s">
        <v>17</v>
      </c>
      <c r="B67" s="92"/>
      <c r="C67" s="92"/>
      <c r="D67" s="92"/>
      <c r="E67" s="92"/>
      <c r="F67" s="92"/>
      <c r="G67" s="107"/>
      <c r="H67" s="90"/>
    </row>
    <row r="68" spans="1:8" ht="16.5" thickBot="1">
      <c r="A68" s="94">
        <v>302</v>
      </c>
      <c r="B68" s="95" t="s">
        <v>46</v>
      </c>
      <c r="C68" s="96" t="s">
        <v>47</v>
      </c>
      <c r="D68" s="96">
        <v>6.4</v>
      </c>
      <c r="E68" s="96">
        <v>8.6</v>
      </c>
      <c r="F68" s="96">
        <v>33.5</v>
      </c>
      <c r="G68" s="96">
        <v>237.2</v>
      </c>
      <c r="H68" s="90">
        <v>35.21</v>
      </c>
    </row>
    <row r="69" spans="1:8" ht="16.5" thickBot="1">
      <c r="A69" s="94">
        <v>289</v>
      </c>
      <c r="B69" s="95" t="s">
        <v>48</v>
      </c>
      <c r="C69" s="96">
        <v>200</v>
      </c>
      <c r="D69" s="96">
        <v>3.6</v>
      </c>
      <c r="E69" s="96">
        <v>3.3</v>
      </c>
      <c r="F69" s="96">
        <v>13.7</v>
      </c>
      <c r="G69" s="96">
        <v>98</v>
      </c>
      <c r="H69" s="90">
        <v>8</v>
      </c>
    </row>
    <row r="70" spans="1:8" ht="16.5" thickBot="1">
      <c r="A70" s="94">
        <v>1</v>
      </c>
      <c r="B70" s="95" t="s">
        <v>49</v>
      </c>
      <c r="C70" s="96">
        <v>100</v>
      </c>
      <c r="D70" s="96">
        <v>0.5</v>
      </c>
      <c r="E70" s="96">
        <v>0.5</v>
      </c>
      <c r="F70" s="96">
        <v>12.3</v>
      </c>
      <c r="G70" s="96">
        <v>59</v>
      </c>
      <c r="H70" s="90">
        <v>10</v>
      </c>
    </row>
    <row r="71" spans="1:8" ht="88.5" customHeight="1" thickBot="1">
      <c r="A71" s="94">
        <v>3</v>
      </c>
      <c r="B71" s="95" t="s">
        <v>23</v>
      </c>
      <c r="C71" s="96">
        <v>40</v>
      </c>
      <c r="D71" s="96">
        <v>4</v>
      </c>
      <c r="E71" s="96">
        <v>0.6</v>
      </c>
      <c r="F71" s="96">
        <v>33</v>
      </c>
      <c r="G71" s="96">
        <v>142.5</v>
      </c>
      <c r="H71" s="90">
        <v>3.79</v>
      </c>
    </row>
    <row r="72" spans="1:8" ht="16.5" thickBot="1">
      <c r="A72" s="94">
        <v>27</v>
      </c>
      <c r="B72" s="95" t="s">
        <v>20</v>
      </c>
      <c r="C72" s="96">
        <v>10</v>
      </c>
      <c r="D72" s="96">
        <v>2.63</v>
      </c>
      <c r="E72" s="96">
        <v>2.66</v>
      </c>
      <c r="F72" s="96"/>
      <c r="G72" s="96">
        <v>35</v>
      </c>
      <c r="H72" s="90">
        <v>8</v>
      </c>
    </row>
    <row r="73" spans="1:8" ht="16.5" thickBot="1">
      <c r="A73" s="87"/>
      <c r="B73" s="130" t="s">
        <v>24</v>
      </c>
      <c r="C73" s="118">
        <v>560</v>
      </c>
      <c r="D73" s="88"/>
      <c r="E73" s="88"/>
      <c r="F73" s="88"/>
      <c r="G73" s="88"/>
      <c r="H73" s="90"/>
    </row>
    <row r="74" spans="1:8" ht="16.5" thickBot="1">
      <c r="A74" s="87"/>
      <c r="B74" s="130"/>
      <c r="C74" s="118"/>
      <c r="D74" s="88"/>
      <c r="E74" s="88"/>
      <c r="F74" s="88"/>
      <c r="G74" s="88"/>
      <c r="H74" s="90"/>
    </row>
    <row r="75" spans="1:8" ht="16.5" thickBot="1">
      <c r="A75" s="115" t="s">
        <v>32</v>
      </c>
      <c r="B75" s="116"/>
      <c r="C75" s="131"/>
      <c r="D75" s="113">
        <f>SUM(D68:D74)</f>
        <v>17.13</v>
      </c>
      <c r="E75" s="113">
        <f>SUM(E68:E74)</f>
        <v>15.659999999999998</v>
      </c>
      <c r="F75" s="113">
        <f>SUM(F68:F74)</f>
        <v>92.5</v>
      </c>
      <c r="G75" s="113">
        <f>SUM(G68:G74)</f>
        <v>571.70000000000005</v>
      </c>
      <c r="H75" s="90">
        <f>SUM(H68:H74)</f>
        <v>65</v>
      </c>
    </row>
    <row r="76" spans="1:8">
      <c r="A76" s="69"/>
      <c r="B76" s="69"/>
      <c r="C76" s="69"/>
      <c r="D76" s="104"/>
      <c r="E76" s="104"/>
      <c r="F76" s="104"/>
      <c r="G76" s="104"/>
      <c r="H76" s="67"/>
    </row>
    <row r="77" spans="1:8">
      <c r="A77" s="69"/>
      <c r="B77" s="69"/>
      <c r="C77" s="69"/>
      <c r="D77" s="69"/>
      <c r="E77" s="69"/>
      <c r="F77" s="69"/>
      <c r="G77" s="69"/>
      <c r="H77" s="67"/>
    </row>
    <row r="78" spans="1:8">
      <c r="A78" s="66" t="s">
        <v>50</v>
      </c>
      <c r="B78" s="66"/>
      <c r="C78" s="66"/>
      <c r="D78" s="66"/>
      <c r="E78" s="66"/>
      <c r="F78" s="66"/>
      <c r="G78" s="66"/>
      <c r="H78" s="67"/>
    </row>
    <row r="79" spans="1:8">
      <c r="A79" s="66" t="s">
        <v>1</v>
      </c>
      <c r="B79" s="66"/>
      <c r="C79" s="66"/>
      <c r="D79" s="69"/>
      <c r="E79" s="70" t="s">
        <v>2</v>
      </c>
      <c r="F79" s="72" t="s">
        <v>3</v>
      </c>
      <c r="G79" s="72"/>
      <c r="H79" s="72"/>
    </row>
    <row r="80" spans="1:8" ht="16.5" thickBot="1">
      <c r="A80" s="73" t="s">
        <v>4</v>
      </c>
      <c r="B80" s="73"/>
      <c r="C80" s="73"/>
      <c r="D80" s="74" t="s">
        <v>5</v>
      </c>
      <c r="E80" s="74"/>
      <c r="F80" s="72">
        <v>2</v>
      </c>
      <c r="G80" s="69"/>
      <c r="H80" s="69"/>
    </row>
    <row r="81" spans="1:8" ht="16.5" thickBot="1">
      <c r="A81" s="75" t="s">
        <v>6</v>
      </c>
      <c r="B81" s="76" t="s">
        <v>7</v>
      </c>
      <c r="C81" s="76" t="s">
        <v>8</v>
      </c>
      <c r="D81" s="77" t="s">
        <v>9</v>
      </c>
      <c r="E81" s="78"/>
      <c r="F81" s="79"/>
      <c r="G81" s="105" t="s">
        <v>10</v>
      </c>
      <c r="H81" s="81" t="s">
        <v>11</v>
      </c>
    </row>
    <row r="82" spans="1:8" ht="48" thickBot="1">
      <c r="A82" s="82" t="s">
        <v>12</v>
      </c>
      <c r="B82" s="83"/>
      <c r="C82" s="83"/>
      <c r="D82" s="84" t="s">
        <v>13</v>
      </c>
      <c r="E82" s="84" t="s">
        <v>14</v>
      </c>
      <c r="F82" s="84" t="s">
        <v>15</v>
      </c>
      <c r="G82" s="106" t="s">
        <v>16</v>
      </c>
      <c r="H82" s="86"/>
    </row>
    <row r="83" spans="1:8" ht="16.5" thickBot="1">
      <c r="A83" s="87">
        <v>1</v>
      </c>
      <c r="B83" s="88">
        <v>2</v>
      </c>
      <c r="C83" s="88">
        <v>3</v>
      </c>
      <c r="D83" s="88">
        <v>4</v>
      </c>
      <c r="E83" s="88">
        <v>5</v>
      </c>
      <c r="F83" s="88">
        <v>6</v>
      </c>
      <c r="G83" s="88">
        <v>7</v>
      </c>
      <c r="H83" s="90"/>
    </row>
    <row r="84" spans="1:8" ht="16.5" thickBot="1">
      <c r="A84" s="91" t="s">
        <v>17</v>
      </c>
      <c r="B84" s="92"/>
      <c r="C84" s="92"/>
      <c r="D84" s="92"/>
      <c r="E84" s="92"/>
      <c r="F84" s="92"/>
      <c r="G84" s="107"/>
      <c r="H84" s="90"/>
    </row>
    <row r="85" spans="1:8" ht="16.5" thickBot="1">
      <c r="A85" s="94">
        <v>311</v>
      </c>
      <c r="B85" s="95" t="s">
        <v>51</v>
      </c>
      <c r="C85" s="96" t="s">
        <v>47</v>
      </c>
      <c r="D85" s="96">
        <v>7.38</v>
      </c>
      <c r="E85" s="96">
        <v>9.08</v>
      </c>
      <c r="F85" s="96">
        <v>34.85</v>
      </c>
      <c r="G85" s="96">
        <v>250.9</v>
      </c>
      <c r="H85" s="90">
        <v>39.1</v>
      </c>
    </row>
    <row r="86" spans="1:8" ht="16.5" thickBot="1">
      <c r="A86" s="94">
        <v>27</v>
      </c>
      <c r="B86" s="95" t="s">
        <v>20</v>
      </c>
      <c r="C86" s="96">
        <v>10</v>
      </c>
      <c r="D86" s="96">
        <v>2.63</v>
      </c>
      <c r="E86" s="96">
        <v>2.66</v>
      </c>
      <c r="F86" s="96"/>
      <c r="G86" s="96">
        <v>35</v>
      </c>
      <c r="H86" s="90">
        <v>8</v>
      </c>
    </row>
    <row r="87" spans="1:8" ht="16.5" thickBot="1">
      <c r="A87" s="108">
        <v>685</v>
      </c>
      <c r="B87" s="109" t="s">
        <v>52</v>
      </c>
      <c r="C87" s="110">
        <v>200</v>
      </c>
      <c r="D87" s="110">
        <v>0</v>
      </c>
      <c r="E87" s="110">
        <v>0</v>
      </c>
      <c r="F87" s="110">
        <v>9.6999999999999993</v>
      </c>
      <c r="G87" s="110">
        <v>39</v>
      </c>
      <c r="H87" s="90">
        <v>5.0599999999999996</v>
      </c>
    </row>
    <row r="88" spans="1:8" ht="16.5" thickBot="1">
      <c r="A88" s="132">
        <v>1</v>
      </c>
      <c r="B88" s="133" t="s">
        <v>53</v>
      </c>
      <c r="C88" s="126">
        <v>100</v>
      </c>
      <c r="D88" s="126">
        <v>0.5</v>
      </c>
      <c r="E88" s="126">
        <v>0.5</v>
      </c>
      <c r="F88" s="126">
        <v>12.3</v>
      </c>
      <c r="G88" s="114">
        <v>59</v>
      </c>
      <c r="H88" s="90">
        <v>10</v>
      </c>
    </row>
    <row r="89" spans="1:8" ht="88.5" customHeight="1" thickBot="1">
      <c r="A89" s="94">
        <v>3</v>
      </c>
      <c r="B89" s="95" t="s">
        <v>23</v>
      </c>
      <c r="C89" s="96">
        <v>30</v>
      </c>
      <c r="D89" s="96">
        <v>2.4</v>
      </c>
      <c r="E89" s="96">
        <v>0.4</v>
      </c>
      <c r="F89" s="96">
        <v>19.8</v>
      </c>
      <c r="G89" s="96">
        <v>86</v>
      </c>
      <c r="H89" s="90">
        <v>2.84</v>
      </c>
    </row>
    <row r="90" spans="1:8" ht="16.5" thickBot="1">
      <c r="A90" s="87"/>
      <c r="B90" s="130" t="s">
        <v>24</v>
      </c>
      <c r="C90" s="118">
        <v>550</v>
      </c>
      <c r="D90" s="88"/>
      <c r="E90" s="88"/>
      <c r="F90" s="88"/>
      <c r="G90" s="88"/>
      <c r="H90" s="90"/>
    </row>
    <row r="91" spans="1:8" ht="16.5" thickBot="1">
      <c r="A91" s="115" t="s">
        <v>32</v>
      </c>
      <c r="B91" s="116"/>
      <c r="C91" s="131"/>
      <c r="D91" s="118">
        <f>SUM(D85:D90)</f>
        <v>12.91</v>
      </c>
      <c r="E91" s="118">
        <f t="shared" ref="E91:G91" si="4">SUM(E85:E90)</f>
        <v>12.64</v>
      </c>
      <c r="F91" s="118">
        <f t="shared" si="4"/>
        <v>76.649999999999991</v>
      </c>
      <c r="G91" s="118">
        <f t="shared" si="4"/>
        <v>469.9</v>
      </c>
      <c r="H91" s="90">
        <f>SUM(H85:H90)</f>
        <v>65</v>
      </c>
    </row>
    <row r="92" spans="1:8">
      <c r="A92" s="69"/>
      <c r="B92" s="69"/>
      <c r="C92" s="69"/>
      <c r="D92" s="104"/>
      <c r="E92" s="104"/>
      <c r="F92" s="104"/>
      <c r="G92" s="104"/>
      <c r="H92" s="119"/>
    </row>
    <row r="93" spans="1:8">
      <c r="A93" s="69"/>
      <c r="B93" s="69"/>
      <c r="C93" s="69"/>
      <c r="D93" s="69"/>
      <c r="E93" s="69"/>
      <c r="F93" s="69"/>
      <c r="G93" s="69"/>
      <c r="H93" s="67"/>
    </row>
    <row r="94" spans="1:8">
      <c r="A94" s="66" t="s">
        <v>54</v>
      </c>
      <c r="B94" s="66"/>
      <c r="C94" s="66"/>
      <c r="D94" s="66"/>
      <c r="E94" s="66"/>
      <c r="F94" s="66"/>
      <c r="G94" s="66"/>
      <c r="H94" s="67"/>
    </row>
    <row r="95" spans="1:8">
      <c r="A95" s="66" t="s">
        <v>1</v>
      </c>
      <c r="B95" s="66"/>
      <c r="C95" s="66"/>
      <c r="D95" s="69"/>
      <c r="E95" s="70" t="s">
        <v>2</v>
      </c>
      <c r="F95" s="72" t="s">
        <v>27</v>
      </c>
      <c r="G95" s="72"/>
      <c r="H95" s="72"/>
    </row>
    <row r="96" spans="1:8" ht="16.5" thickBot="1">
      <c r="A96" s="73" t="s">
        <v>4</v>
      </c>
      <c r="B96" s="73"/>
      <c r="C96" s="73"/>
      <c r="D96" s="74" t="s">
        <v>5</v>
      </c>
      <c r="E96" s="74"/>
      <c r="F96" s="72">
        <v>2</v>
      </c>
      <c r="G96" s="69"/>
      <c r="H96" s="69"/>
    </row>
    <row r="97" spans="1:8" ht="16.5" thickBot="1">
      <c r="A97" s="75" t="s">
        <v>6</v>
      </c>
      <c r="B97" s="76" t="s">
        <v>7</v>
      </c>
      <c r="C97" s="76" t="s">
        <v>8</v>
      </c>
      <c r="D97" s="77" t="s">
        <v>9</v>
      </c>
      <c r="E97" s="78"/>
      <c r="F97" s="79"/>
      <c r="G97" s="105" t="s">
        <v>10</v>
      </c>
      <c r="H97" s="81" t="s">
        <v>11</v>
      </c>
    </row>
    <row r="98" spans="1:8" ht="48" thickBot="1">
      <c r="A98" s="82" t="s">
        <v>12</v>
      </c>
      <c r="B98" s="83"/>
      <c r="C98" s="83"/>
      <c r="D98" s="84" t="s">
        <v>13</v>
      </c>
      <c r="E98" s="84" t="s">
        <v>14</v>
      </c>
      <c r="F98" s="84" t="s">
        <v>15</v>
      </c>
      <c r="G98" s="106" t="s">
        <v>16</v>
      </c>
      <c r="H98" s="86"/>
    </row>
    <row r="99" spans="1:8" ht="16.5" thickBot="1">
      <c r="A99" s="87">
        <v>1</v>
      </c>
      <c r="B99" s="88">
        <v>2</v>
      </c>
      <c r="C99" s="88">
        <v>3</v>
      </c>
      <c r="D99" s="88">
        <v>4</v>
      </c>
      <c r="E99" s="88">
        <v>5</v>
      </c>
      <c r="F99" s="88">
        <v>6</v>
      </c>
      <c r="G99" s="88">
        <v>7</v>
      </c>
      <c r="H99" s="90"/>
    </row>
    <row r="100" spans="1:8" ht="16.5" thickBot="1">
      <c r="A100" s="91" t="s">
        <v>17</v>
      </c>
      <c r="B100" s="92"/>
      <c r="C100" s="92"/>
      <c r="D100" s="92"/>
      <c r="E100" s="92"/>
      <c r="F100" s="92"/>
      <c r="G100" s="107"/>
      <c r="H100" s="90"/>
    </row>
    <row r="101" spans="1:8" ht="16.5" thickBot="1">
      <c r="A101" s="94">
        <v>106</v>
      </c>
      <c r="B101" s="95" t="s">
        <v>55</v>
      </c>
      <c r="C101" s="96" t="s">
        <v>56</v>
      </c>
      <c r="D101" s="96">
        <v>8.76</v>
      </c>
      <c r="E101" s="96">
        <v>12.21</v>
      </c>
      <c r="F101" s="96">
        <v>8.85</v>
      </c>
      <c r="G101" s="96">
        <v>180.64</v>
      </c>
      <c r="H101" s="90">
        <v>40.950000000000003</v>
      </c>
    </row>
    <row r="102" spans="1:8" ht="16.5" thickBot="1">
      <c r="A102" s="94">
        <v>173</v>
      </c>
      <c r="B102" s="95" t="s">
        <v>57</v>
      </c>
      <c r="C102" s="96">
        <v>150</v>
      </c>
      <c r="D102" s="96">
        <v>4.78</v>
      </c>
      <c r="E102" s="96">
        <v>4.59</v>
      </c>
      <c r="F102" s="96">
        <v>21.53</v>
      </c>
      <c r="G102" s="96">
        <v>146.4</v>
      </c>
      <c r="H102" s="90">
        <v>12.31</v>
      </c>
    </row>
    <row r="103" spans="1:8" ht="16.5" thickBot="1">
      <c r="A103" s="94">
        <v>648</v>
      </c>
      <c r="B103" s="95" t="s">
        <v>58</v>
      </c>
      <c r="C103" s="96">
        <v>200</v>
      </c>
      <c r="D103" s="96">
        <v>0</v>
      </c>
      <c r="E103" s="96">
        <v>0</v>
      </c>
      <c r="F103" s="96">
        <v>20</v>
      </c>
      <c r="G103" s="96">
        <v>76</v>
      </c>
      <c r="H103" s="90">
        <v>7</v>
      </c>
    </row>
    <row r="104" spans="1:8" ht="88.5" customHeight="1" thickBot="1">
      <c r="A104" s="94">
        <v>3</v>
      </c>
      <c r="B104" s="95" t="s">
        <v>23</v>
      </c>
      <c r="C104" s="96">
        <v>50</v>
      </c>
      <c r="D104" s="96">
        <v>4</v>
      </c>
      <c r="E104" s="96">
        <v>0.6</v>
      </c>
      <c r="F104" s="96">
        <v>33</v>
      </c>
      <c r="G104" s="96">
        <v>143</v>
      </c>
      <c r="H104" s="90">
        <v>4.74</v>
      </c>
    </row>
    <row r="105" spans="1:8" ht="16.5" thickBot="1">
      <c r="A105" s="87"/>
      <c r="B105" s="130" t="s">
        <v>24</v>
      </c>
      <c r="C105" s="118">
        <v>500</v>
      </c>
      <c r="D105" s="88"/>
      <c r="E105" s="88"/>
      <c r="F105" s="88"/>
      <c r="G105" s="88"/>
      <c r="H105" s="90"/>
    </row>
    <row r="106" spans="1:8" ht="16.5" thickBot="1">
      <c r="A106" s="115" t="s">
        <v>32</v>
      </c>
      <c r="B106" s="116"/>
      <c r="C106" s="131"/>
      <c r="D106" s="118">
        <f>SUM(D101:D105)</f>
        <v>17.54</v>
      </c>
      <c r="E106" s="118">
        <f t="shared" ref="E106:G106" si="5">SUM(E101:E105)</f>
        <v>17.400000000000002</v>
      </c>
      <c r="F106" s="118">
        <f t="shared" si="5"/>
        <v>83.38</v>
      </c>
      <c r="G106" s="118">
        <f t="shared" si="5"/>
        <v>546.04</v>
      </c>
      <c r="H106" s="90">
        <f>SUM(H101:H105)</f>
        <v>65</v>
      </c>
    </row>
    <row r="107" spans="1:8">
      <c r="A107" s="69"/>
      <c r="B107" s="69"/>
      <c r="C107" s="69"/>
      <c r="D107" s="104"/>
      <c r="E107" s="104"/>
      <c r="F107" s="104"/>
      <c r="G107" s="104"/>
      <c r="H107" s="119"/>
    </row>
    <row r="108" spans="1:8">
      <c r="A108" s="69"/>
      <c r="B108" s="69"/>
      <c r="C108" s="69"/>
      <c r="D108" s="104"/>
      <c r="E108" s="104"/>
      <c r="F108" s="104"/>
      <c r="G108" s="104"/>
      <c r="H108" s="119"/>
    </row>
    <row r="109" spans="1:8">
      <c r="A109" s="66" t="s">
        <v>59</v>
      </c>
      <c r="B109" s="66"/>
      <c r="C109" s="66"/>
      <c r="D109" s="66"/>
      <c r="E109" s="66"/>
      <c r="F109" s="66"/>
      <c r="G109" s="66"/>
      <c r="H109" s="67"/>
    </row>
    <row r="110" spans="1:8">
      <c r="A110" s="66" t="s">
        <v>1</v>
      </c>
      <c r="B110" s="66"/>
      <c r="C110" s="66"/>
      <c r="D110" s="69"/>
      <c r="E110" s="70" t="s">
        <v>2</v>
      </c>
      <c r="F110" s="72" t="s">
        <v>34</v>
      </c>
      <c r="G110" s="72"/>
      <c r="H110" s="72"/>
    </row>
    <row r="111" spans="1:8" ht="16.5" thickBot="1">
      <c r="A111" s="73" t="s">
        <v>4</v>
      </c>
      <c r="B111" s="73"/>
      <c r="C111" s="73"/>
      <c r="D111" s="74" t="s">
        <v>5</v>
      </c>
      <c r="E111" s="74"/>
      <c r="F111" s="72">
        <v>2</v>
      </c>
      <c r="G111" s="69"/>
      <c r="H111" s="69"/>
    </row>
    <row r="112" spans="1:8" ht="16.5" thickBot="1">
      <c r="A112" s="75" t="s">
        <v>6</v>
      </c>
      <c r="B112" s="76" t="s">
        <v>7</v>
      </c>
      <c r="C112" s="76" t="s">
        <v>8</v>
      </c>
      <c r="D112" s="77" t="s">
        <v>9</v>
      </c>
      <c r="E112" s="78"/>
      <c r="F112" s="79"/>
      <c r="G112" s="105" t="s">
        <v>10</v>
      </c>
      <c r="H112" s="81" t="s">
        <v>11</v>
      </c>
    </row>
    <row r="113" spans="1:8" ht="48" thickBot="1">
      <c r="A113" s="82" t="s">
        <v>12</v>
      </c>
      <c r="B113" s="83"/>
      <c r="C113" s="83"/>
      <c r="D113" s="84" t="s">
        <v>13</v>
      </c>
      <c r="E113" s="84" t="s">
        <v>14</v>
      </c>
      <c r="F113" s="84" t="s">
        <v>15</v>
      </c>
      <c r="G113" s="106" t="s">
        <v>16</v>
      </c>
      <c r="H113" s="86"/>
    </row>
    <row r="114" spans="1:8" ht="16.5" thickBot="1">
      <c r="A114" s="87">
        <v>1</v>
      </c>
      <c r="B114" s="88">
        <v>2</v>
      </c>
      <c r="C114" s="88">
        <v>3</v>
      </c>
      <c r="D114" s="88">
        <v>4</v>
      </c>
      <c r="E114" s="88">
        <v>5</v>
      </c>
      <c r="F114" s="88">
        <v>6</v>
      </c>
      <c r="G114" s="88">
        <v>7</v>
      </c>
      <c r="H114" s="90"/>
    </row>
    <row r="115" spans="1:8" ht="16.5" thickBot="1">
      <c r="A115" s="91" t="s">
        <v>17</v>
      </c>
      <c r="B115" s="92"/>
      <c r="C115" s="92"/>
      <c r="D115" s="92"/>
      <c r="E115" s="92"/>
      <c r="F115" s="92"/>
      <c r="G115" s="107"/>
      <c r="H115" s="90"/>
    </row>
    <row r="116" spans="1:8" ht="27" customHeight="1" thickBot="1">
      <c r="A116" s="94">
        <v>131</v>
      </c>
      <c r="B116" s="95" t="s">
        <v>60</v>
      </c>
      <c r="C116" s="96">
        <v>200</v>
      </c>
      <c r="D116" s="96">
        <v>16.899999999999999</v>
      </c>
      <c r="E116" s="96">
        <v>18.559999999999999</v>
      </c>
      <c r="F116" s="96">
        <v>41.44</v>
      </c>
      <c r="G116" s="96">
        <v>399.79</v>
      </c>
      <c r="H116" s="90">
        <v>48.7</v>
      </c>
    </row>
    <row r="117" spans="1:8" ht="27" customHeight="1" thickBot="1">
      <c r="A117" s="94">
        <v>685</v>
      </c>
      <c r="B117" s="95" t="s">
        <v>31</v>
      </c>
      <c r="C117" s="96">
        <v>200</v>
      </c>
      <c r="D117" s="96">
        <v>0.1</v>
      </c>
      <c r="E117" s="96">
        <v>0</v>
      </c>
      <c r="F117" s="96">
        <v>9.1</v>
      </c>
      <c r="G117" s="96">
        <v>35</v>
      </c>
      <c r="H117" s="90">
        <v>5.0599999999999996</v>
      </c>
    </row>
    <row r="118" spans="1:8" ht="27" customHeight="1" thickBot="1">
      <c r="A118" s="94">
        <v>43</v>
      </c>
      <c r="B118" s="95" t="s">
        <v>61</v>
      </c>
      <c r="C118" s="96">
        <v>50</v>
      </c>
      <c r="D118" s="96">
        <v>1.3</v>
      </c>
      <c r="E118" s="96">
        <v>2.7</v>
      </c>
      <c r="F118" s="96">
        <v>6.2</v>
      </c>
      <c r="G118" s="96">
        <v>54</v>
      </c>
      <c r="H118" s="90">
        <v>6.5</v>
      </c>
    </row>
    <row r="119" spans="1:8" ht="88.5" customHeight="1" thickBot="1">
      <c r="A119" s="94">
        <v>3</v>
      </c>
      <c r="B119" s="95" t="s">
        <v>23</v>
      </c>
      <c r="C119" s="96">
        <v>50</v>
      </c>
      <c r="D119" s="96">
        <v>4</v>
      </c>
      <c r="E119" s="96">
        <v>0.6</v>
      </c>
      <c r="F119" s="96">
        <v>33</v>
      </c>
      <c r="G119" s="96">
        <v>143</v>
      </c>
      <c r="H119" s="90">
        <v>4.74</v>
      </c>
    </row>
    <row r="120" spans="1:8" ht="16.5" thickBot="1">
      <c r="A120" s="94"/>
      <c r="B120" s="95"/>
      <c r="C120" s="96"/>
      <c r="D120" s="96"/>
      <c r="E120" s="96"/>
      <c r="F120" s="96"/>
      <c r="G120" s="96"/>
      <c r="H120" s="90"/>
    </row>
    <row r="121" spans="1:8" ht="16.5" thickBot="1">
      <c r="A121" s="87"/>
      <c r="B121" s="130" t="s">
        <v>24</v>
      </c>
      <c r="C121" s="118">
        <v>500</v>
      </c>
      <c r="D121" s="88"/>
      <c r="E121" s="88"/>
      <c r="F121" s="88"/>
      <c r="G121" s="88"/>
      <c r="H121" s="90"/>
    </row>
    <row r="122" spans="1:8" ht="16.5" thickBot="1">
      <c r="A122" s="115" t="s">
        <v>32</v>
      </c>
      <c r="B122" s="116"/>
      <c r="C122" s="131"/>
      <c r="D122" s="118">
        <f>SUM(D116:D121)</f>
        <v>22.3</v>
      </c>
      <c r="E122" s="118">
        <f t="shared" ref="E122:G122" si="6">SUM(E116:E121)</f>
        <v>21.86</v>
      </c>
      <c r="F122" s="118">
        <f t="shared" si="6"/>
        <v>89.740000000000009</v>
      </c>
      <c r="G122" s="118">
        <f t="shared" si="6"/>
        <v>631.79</v>
      </c>
      <c r="H122" s="90">
        <f>SUM(H116:H120)</f>
        <v>65</v>
      </c>
    </row>
    <row r="123" spans="1:8">
      <c r="A123" s="69"/>
      <c r="B123" s="69"/>
      <c r="C123" s="69"/>
      <c r="D123" s="104"/>
      <c r="E123" s="104"/>
      <c r="F123" s="104"/>
      <c r="G123" s="104"/>
      <c r="H123" s="119"/>
    </row>
    <row r="124" spans="1:8">
      <c r="A124" s="69"/>
      <c r="B124" s="69"/>
      <c r="C124" s="69"/>
      <c r="D124" s="104"/>
      <c r="E124" s="104"/>
      <c r="F124" s="104"/>
      <c r="G124" s="104"/>
      <c r="H124" s="67"/>
    </row>
    <row r="125" spans="1:8" ht="33" customHeight="1">
      <c r="A125" s="66" t="s">
        <v>62</v>
      </c>
      <c r="B125" s="66"/>
      <c r="C125" s="66"/>
      <c r="D125" s="66"/>
      <c r="E125" s="66"/>
      <c r="F125" s="66"/>
      <c r="G125" s="66"/>
      <c r="H125" s="67"/>
    </row>
    <row r="126" spans="1:8">
      <c r="A126" s="66" t="s">
        <v>1</v>
      </c>
      <c r="B126" s="66"/>
      <c r="C126" s="66"/>
      <c r="D126" s="69"/>
      <c r="E126" s="70" t="s">
        <v>2</v>
      </c>
      <c r="F126" s="72" t="s">
        <v>40</v>
      </c>
      <c r="G126" s="72"/>
      <c r="H126" s="72"/>
    </row>
    <row r="127" spans="1:8" ht="16.5" thickBot="1">
      <c r="A127" s="73" t="s">
        <v>4</v>
      </c>
      <c r="B127" s="73"/>
      <c r="C127" s="73"/>
      <c r="D127" s="74" t="s">
        <v>5</v>
      </c>
      <c r="E127" s="74"/>
      <c r="F127" s="72">
        <v>2</v>
      </c>
      <c r="G127" s="69"/>
      <c r="H127" s="69"/>
    </row>
    <row r="128" spans="1:8" ht="16.5" thickBot="1">
      <c r="A128" s="75" t="s">
        <v>6</v>
      </c>
      <c r="B128" s="76" t="s">
        <v>7</v>
      </c>
      <c r="C128" s="76" t="s">
        <v>8</v>
      </c>
      <c r="D128" s="77" t="s">
        <v>9</v>
      </c>
      <c r="E128" s="78"/>
      <c r="F128" s="79"/>
      <c r="G128" s="105" t="s">
        <v>10</v>
      </c>
      <c r="H128" s="81" t="s">
        <v>11</v>
      </c>
    </row>
    <row r="129" spans="1:8" ht="48" thickBot="1">
      <c r="A129" s="82" t="s">
        <v>12</v>
      </c>
      <c r="B129" s="83"/>
      <c r="C129" s="83"/>
      <c r="D129" s="84" t="s">
        <v>13</v>
      </c>
      <c r="E129" s="84" t="s">
        <v>14</v>
      </c>
      <c r="F129" s="84" t="s">
        <v>15</v>
      </c>
      <c r="G129" s="106" t="s">
        <v>16</v>
      </c>
      <c r="H129" s="86"/>
    </row>
    <row r="130" spans="1:8" ht="16.5" thickBot="1">
      <c r="A130" s="87">
        <v>1</v>
      </c>
      <c r="B130" s="88">
        <v>2</v>
      </c>
      <c r="C130" s="88">
        <v>3</v>
      </c>
      <c r="D130" s="88">
        <v>4</v>
      </c>
      <c r="E130" s="88">
        <v>5</v>
      </c>
      <c r="F130" s="88">
        <v>6</v>
      </c>
      <c r="G130" s="88">
        <v>7</v>
      </c>
      <c r="H130" s="90"/>
    </row>
    <row r="131" spans="1:8" ht="16.5" thickBot="1">
      <c r="A131" s="91" t="s">
        <v>17</v>
      </c>
      <c r="B131" s="92"/>
      <c r="C131" s="92"/>
      <c r="D131" s="92"/>
      <c r="E131" s="92"/>
      <c r="F131" s="92"/>
      <c r="G131" s="107"/>
      <c r="H131" s="90"/>
    </row>
    <row r="132" spans="1:8" ht="16.5" thickBot="1">
      <c r="A132" s="94">
        <v>469</v>
      </c>
      <c r="B132" s="95" t="s">
        <v>63</v>
      </c>
      <c r="C132" s="96" t="s">
        <v>29</v>
      </c>
      <c r="D132" s="96">
        <v>9.25</v>
      </c>
      <c r="E132" s="96">
        <v>9.84</v>
      </c>
      <c r="F132" s="96">
        <v>7.96</v>
      </c>
      <c r="G132" s="96">
        <v>157.63</v>
      </c>
      <c r="H132" s="90">
        <v>38.26</v>
      </c>
    </row>
    <row r="133" spans="1:8" ht="16.5" thickBot="1">
      <c r="A133" s="94">
        <v>138</v>
      </c>
      <c r="B133" s="95" t="s">
        <v>64</v>
      </c>
      <c r="C133" s="96">
        <v>150</v>
      </c>
      <c r="D133" s="96">
        <v>3.95</v>
      </c>
      <c r="E133" s="96">
        <v>6.09</v>
      </c>
      <c r="F133" s="96">
        <v>26.5</v>
      </c>
      <c r="G133" s="96">
        <v>177.19</v>
      </c>
      <c r="H133" s="90">
        <v>15</v>
      </c>
    </row>
    <row r="134" spans="1:8" ht="16.5" thickBot="1">
      <c r="A134" s="94">
        <v>685</v>
      </c>
      <c r="B134" s="95" t="s">
        <v>22</v>
      </c>
      <c r="C134" s="96">
        <v>200</v>
      </c>
      <c r="D134" s="96">
        <v>0.06</v>
      </c>
      <c r="E134" s="96">
        <v>0.01</v>
      </c>
      <c r="F134" s="96">
        <v>10.19</v>
      </c>
      <c r="G134" s="96">
        <v>42.28</v>
      </c>
      <c r="H134" s="90">
        <v>6.06</v>
      </c>
    </row>
    <row r="135" spans="1:8" ht="88.5" customHeight="1" thickBot="1">
      <c r="A135" s="94">
        <v>3</v>
      </c>
      <c r="B135" s="95" t="s">
        <v>23</v>
      </c>
      <c r="C135" s="110">
        <v>60</v>
      </c>
      <c r="D135" s="110">
        <v>4.8</v>
      </c>
      <c r="E135" s="110">
        <v>0.72</v>
      </c>
      <c r="F135" s="110">
        <v>39.6</v>
      </c>
      <c r="G135" s="110">
        <v>171</v>
      </c>
      <c r="H135" s="90">
        <v>5.68</v>
      </c>
    </row>
    <row r="136" spans="1:8" ht="16.5" thickBot="1">
      <c r="A136" s="87"/>
      <c r="B136" s="130" t="s">
        <v>65</v>
      </c>
      <c r="C136" s="134">
        <v>500</v>
      </c>
      <c r="D136" s="114"/>
      <c r="E136" s="114"/>
      <c r="F136" s="114"/>
      <c r="G136" s="114"/>
      <c r="H136" s="90"/>
    </row>
    <row r="137" spans="1:8" ht="16.5" thickBot="1">
      <c r="A137" s="115" t="s">
        <v>32</v>
      </c>
      <c r="B137" s="116"/>
      <c r="C137" s="131"/>
      <c r="D137" s="118">
        <f>SUM(D132:D136)</f>
        <v>18.059999999999999</v>
      </c>
      <c r="E137" s="118">
        <f t="shared" ref="E137:G137" si="7">SUM(E132:E136)</f>
        <v>16.66</v>
      </c>
      <c r="F137" s="118">
        <f t="shared" si="7"/>
        <v>84.25</v>
      </c>
      <c r="G137" s="118">
        <f t="shared" si="7"/>
        <v>548.1</v>
      </c>
      <c r="H137" s="90">
        <f>SUM(H132:H136)</f>
        <v>65</v>
      </c>
    </row>
    <row r="138" spans="1:8">
      <c r="A138" s="69"/>
      <c r="B138" s="69"/>
      <c r="C138" s="69"/>
      <c r="D138" s="104"/>
      <c r="E138" s="104"/>
      <c r="F138" s="104"/>
      <c r="G138" s="104"/>
      <c r="H138" s="119"/>
    </row>
    <row r="139" spans="1:8">
      <c r="A139" s="135" t="s">
        <v>66</v>
      </c>
      <c r="B139" s="69"/>
      <c r="C139" s="69"/>
      <c r="D139" s="69"/>
      <c r="E139" s="69"/>
      <c r="F139" s="69"/>
      <c r="G139" s="69"/>
      <c r="H139" s="119"/>
    </row>
    <row r="140" spans="1:8">
      <c r="A140" s="66" t="s">
        <v>67</v>
      </c>
      <c r="B140" s="66"/>
      <c r="C140" s="66"/>
      <c r="D140" s="66"/>
      <c r="E140" s="66"/>
      <c r="F140" s="66"/>
      <c r="G140" s="66"/>
      <c r="H140" s="67"/>
    </row>
    <row r="141" spans="1:8">
      <c r="A141" s="66" t="s">
        <v>1</v>
      </c>
      <c r="B141" s="66"/>
      <c r="C141" s="66"/>
      <c r="D141" s="69"/>
      <c r="E141" s="70" t="s">
        <v>2</v>
      </c>
      <c r="F141" s="72" t="s">
        <v>45</v>
      </c>
      <c r="G141" s="72"/>
      <c r="H141" s="72"/>
    </row>
    <row r="142" spans="1:8" ht="16.5" thickBot="1">
      <c r="A142" s="73" t="s">
        <v>4</v>
      </c>
      <c r="B142" s="73"/>
      <c r="C142" s="73"/>
      <c r="D142" s="74" t="s">
        <v>5</v>
      </c>
      <c r="E142" s="74"/>
      <c r="F142" s="72">
        <v>2</v>
      </c>
      <c r="G142" s="69"/>
      <c r="H142" s="69"/>
    </row>
    <row r="143" spans="1:8" ht="16.5" thickBot="1">
      <c r="A143" s="75" t="s">
        <v>6</v>
      </c>
      <c r="B143" s="76" t="s">
        <v>7</v>
      </c>
      <c r="C143" s="76" t="s">
        <v>8</v>
      </c>
      <c r="D143" s="77" t="s">
        <v>9</v>
      </c>
      <c r="E143" s="78"/>
      <c r="F143" s="79"/>
      <c r="G143" s="105" t="s">
        <v>10</v>
      </c>
      <c r="H143" s="81" t="s">
        <v>11</v>
      </c>
    </row>
    <row r="144" spans="1:8" ht="48" thickBot="1">
      <c r="A144" s="82" t="s">
        <v>12</v>
      </c>
      <c r="B144" s="83"/>
      <c r="C144" s="83"/>
      <c r="D144" s="84" t="s">
        <v>13</v>
      </c>
      <c r="E144" s="84" t="s">
        <v>14</v>
      </c>
      <c r="F144" s="84" t="s">
        <v>15</v>
      </c>
      <c r="G144" s="106" t="s">
        <v>16</v>
      </c>
      <c r="H144" s="86"/>
    </row>
    <row r="145" spans="1:8" ht="16.5" thickBot="1">
      <c r="A145" s="87">
        <v>1</v>
      </c>
      <c r="B145" s="88">
        <v>2</v>
      </c>
      <c r="C145" s="88">
        <v>3</v>
      </c>
      <c r="D145" s="88">
        <v>4</v>
      </c>
      <c r="E145" s="88">
        <v>5</v>
      </c>
      <c r="F145" s="88">
        <v>6</v>
      </c>
      <c r="G145" s="88">
        <v>7</v>
      </c>
      <c r="H145" s="90"/>
    </row>
    <row r="146" spans="1:8" ht="16.5" thickBot="1">
      <c r="A146" s="91" t="s">
        <v>17</v>
      </c>
      <c r="B146" s="92"/>
      <c r="C146" s="92"/>
      <c r="D146" s="92"/>
      <c r="E146" s="92"/>
      <c r="F146" s="92"/>
      <c r="G146" s="107"/>
      <c r="H146" s="90"/>
    </row>
    <row r="147" spans="1:8" ht="16.5" thickBot="1">
      <c r="A147" s="94">
        <v>196</v>
      </c>
      <c r="B147" s="95" t="s">
        <v>68</v>
      </c>
      <c r="C147" s="96">
        <v>70</v>
      </c>
      <c r="D147" s="96">
        <v>6.58</v>
      </c>
      <c r="E147" s="96">
        <v>9.1</v>
      </c>
      <c r="F147" s="96">
        <v>35.700000000000003</v>
      </c>
      <c r="G147" s="96">
        <v>251.9</v>
      </c>
      <c r="H147" s="90">
        <v>21.09</v>
      </c>
    </row>
    <row r="148" spans="1:8" ht="16.5" thickBot="1">
      <c r="A148" s="94">
        <v>685</v>
      </c>
      <c r="B148" s="95" t="s">
        <v>69</v>
      </c>
      <c r="C148" s="96">
        <v>150</v>
      </c>
      <c r="D148" s="96"/>
      <c r="E148" s="96"/>
      <c r="F148" s="96">
        <v>9.98</v>
      </c>
      <c r="G148" s="96">
        <v>39.9</v>
      </c>
      <c r="H148" s="90">
        <v>14.06</v>
      </c>
    </row>
    <row r="149" spans="1:8" ht="88.5" customHeight="1" thickBot="1">
      <c r="A149" s="94">
        <v>3</v>
      </c>
      <c r="B149" s="95" t="s">
        <v>23</v>
      </c>
      <c r="C149" s="96">
        <v>40</v>
      </c>
      <c r="D149" s="96">
        <v>4</v>
      </c>
      <c r="E149" s="96">
        <v>0.6</v>
      </c>
      <c r="F149" s="96">
        <v>33</v>
      </c>
      <c r="G149" s="96">
        <v>142.5</v>
      </c>
      <c r="H149" s="90">
        <v>3.79</v>
      </c>
    </row>
    <row r="150" spans="1:8" ht="16.5" thickBot="1">
      <c r="A150" s="94">
        <v>685</v>
      </c>
      <c r="B150" s="95" t="s">
        <v>31</v>
      </c>
      <c r="C150" s="96">
        <v>200</v>
      </c>
      <c r="D150" s="96">
        <v>0.1</v>
      </c>
      <c r="E150" s="96">
        <v>0</v>
      </c>
      <c r="F150" s="96">
        <v>9.1</v>
      </c>
      <c r="G150" s="96">
        <v>35</v>
      </c>
      <c r="H150" s="90">
        <v>5.0599999999999996</v>
      </c>
    </row>
    <row r="151" spans="1:8" ht="16.5" thickBot="1">
      <c r="A151" s="108">
        <v>8</v>
      </c>
      <c r="B151" s="109" t="s">
        <v>70</v>
      </c>
      <c r="C151" s="110">
        <v>100</v>
      </c>
      <c r="D151" s="110">
        <v>3.2</v>
      </c>
      <c r="E151" s="110">
        <v>3.2</v>
      </c>
      <c r="F151" s="110">
        <v>4.5</v>
      </c>
      <c r="G151" s="110">
        <v>62</v>
      </c>
      <c r="H151" s="90">
        <v>21</v>
      </c>
    </row>
    <row r="152" spans="1:8" ht="16.5" thickBot="1">
      <c r="A152" s="136"/>
      <c r="B152" s="137" t="s">
        <v>24</v>
      </c>
      <c r="C152" s="138">
        <v>560</v>
      </c>
      <c r="D152" s="139"/>
      <c r="E152" s="139"/>
      <c r="F152" s="139"/>
      <c r="G152" s="139"/>
      <c r="H152" s="90"/>
    </row>
    <row r="153" spans="1:8" ht="16.5" thickBot="1">
      <c r="A153" s="140" t="s">
        <v>32</v>
      </c>
      <c r="B153" s="141"/>
      <c r="C153" s="130"/>
      <c r="D153" s="118">
        <f>SUM(D147:D151)</f>
        <v>13.879999999999999</v>
      </c>
      <c r="E153" s="118">
        <f t="shared" ref="E153:G153" si="8">SUM(E147:E151)</f>
        <v>12.899999999999999</v>
      </c>
      <c r="F153" s="118">
        <f t="shared" si="8"/>
        <v>92.28</v>
      </c>
      <c r="G153" s="118">
        <f t="shared" si="8"/>
        <v>531.29999999999995</v>
      </c>
      <c r="H153" s="90">
        <f>SUM(H147:H152)</f>
        <v>65</v>
      </c>
    </row>
    <row r="154" spans="1:8">
      <c r="A154" s="142"/>
      <c r="H154" s="119"/>
    </row>
  </sheetData>
  <mergeCells count="101">
    <mergeCell ref="A1:G1"/>
    <mergeCell ref="A2:C2"/>
    <mergeCell ref="F2:G2"/>
    <mergeCell ref="A3:C3"/>
    <mergeCell ref="D3:E3"/>
    <mergeCell ref="B4:B5"/>
    <mergeCell ref="C4:C5"/>
    <mergeCell ref="D4:F4"/>
    <mergeCell ref="H20:H21"/>
    <mergeCell ref="A23:G23"/>
    <mergeCell ref="A29:B29"/>
    <mergeCell ref="H4:H5"/>
    <mergeCell ref="A7:G7"/>
    <mergeCell ref="A15:C15"/>
    <mergeCell ref="A17:G17"/>
    <mergeCell ref="A18:C18"/>
    <mergeCell ref="A19:C19"/>
    <mergeCell ref="D19:E19"/>
    <mergeCell ref="A31:G31"/>
    <mergeCell ref="A32:C32"/>
    <mergeCell ref="A33:C33"/>
    <mergeCell ref="D33:E33"/>
    <mergeCell ref="B34:B35"/>
    <mergeCell ref="C34:C35"/>
    <mergeCell ref="D34:F34"/>
    <mergeCell ref="B20:B21"/>
    <mergeCell ref="C20:C21"/>
    <mergeCell ref="D20:F20"/>
    <mergeCell ref="H49:H50"/>
    <mergeCell ref="A52:G52"/>
    <mergeCell ref="A58:C58"/>
    <mergeCell ref="H34:H35"/>
    <mergeCell ref="A37:G37"/>
    <mergeCell ref="A43:C43"/>
    <mergeCell ref="A46:G46"/>
    <mergeCell ref="A47:C47"/>
    <mergeCell ref="A48:C48"/>
    <mergeCell ref="D48:E48"/>
    <mergeCell ref="A61:G61"/>
    <mergeCell ref="A62:C62"/>
    <mergeCell ref="A63:C63"/>
    <mergeCell ref="D63:E63"/>
    <mergeCell ref="B64:B65"/>
    <mergeCell ref="C64:C65"/>
    <mergeCell ref="D64:F64"/>
    <mergeCell ref="B49:B50"/>
    <mergeCell ref="C49:C50"/>
    <mergeCell ref="D49:F49"/>
    <mergeCell ref="H81:H82"/>
    <mergeCell ref="A84:G84"/>
    <mergeCell ref="A91:C91"/>
    <mergeCell ref="H64:H65"/>
    <mergeCell ref="A67:G67"/>
    <mergeCell ref="A75:C75"/>
    <mergeCell ref="A78:G78"/>
    <mergeCell ref="A79:C79"/>
    <mergeCell ref="A80:C80"/>
    <mergeCell ref="D80:E80"/>
    <mergeCell ref="A94:G94"/>
    <mergeCell ref="A95:C95"/>
    <mergeCell ref="A96:C96"/>
    <mergeCell ref="D96:E96"/>
    <mergeCell ref="B97:B98"/>
    <mergeCell ref="C97:C98"/>
    <mergeCell ref="D97:F97"/>
    <mergeCell ref="B81:B82"/>
    <mergeCell ref="C81:C82"/>
    <mergeCell ref="D81:F81"/>
    <mergeCell ref="H112:H113"/>
    <mergeCell ref="A115:G115"/>
    <mergeCell ref="A122:C122"/>
    <mergeCell ref="H97:H98"/>
    <mergeCell ref="A100:G100"/>
    <mergeCell ref="A106:C106"/>
    <mergeCell ref="A109:G109"/>
    <mergeCell ref="A110:C110"/>
    <mergeCell ref="A111:C111"/>
    <mergeCell ref="D111:E111"/>
    <mergeCell ref="A125:G125"/>
    <mergeCell ref="A126:C126"/>
    <mergeCell ref="A127:C127"/>
    <mergeCell ref="D127:E127"/>
    <mergeCell ref="B128:B129"/>
    <mergeCell ref="C128:C129"/>
    <mergeCell ref="D128:F128"/>
    <mergeCell ref="B112:B113"/>
    <mergeCell ref="C112:C113"/>
    <mergeCell ref="D112:F112"/>
    <mergeCell ref="B143:B144"/>
    <mergeCell ref="C143:C144"/>
    <mergeCell ref="D143:F143"/>
    <mergeCell ref="H143:H144"/>
    <mergeCell ref="A146:G146"/>
    <mergeCell ref="A153:B153"/>
    <mergeCell ref="H128:H129"/>
    <mergeCell ref="A131:G131"/>
    <mergeCell ref="A137:C137"/>
    <mergeCell ref="A140:G140"/>
    <mergeCell ref="A141:C141"/>
    <mergeCell ref="A142:C142"/>
    <mergeCell ref="D142:E142"/>
  </mergeCells>
  <pageMargins left="0.7" right="0.7" top="0.75" bottom="0.75" header="0.3" footer="0.3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52"/>
  <sheetViews>
    <sheetView workbookViewId="0">
      <selection activeCell="H147" sqref="H147"/>
    </sheetView>
  </sheetViews>
  <sheetFormatPr defaultRowHeight="21"/>
  <cols>
    <col min="1" max="1" width="12.28515625" style="2" customWidth="1"/>
    <col min="2" max="2" width="49.7109375" style="2" customWidth="1"/>
    <col min="3" max="3" width="13.5703125" style="2" customWidth="1"/>
    <col min="4" max="4" width="14" style="2" customWidth="1"/>
    <col min="5" max="5" width="12.85546875" style="2" customWidth="1"/>
    <col min="6" max="6" width="12" style="2" customWidth="1"/>
    <col min="7" max="7" width="13.85546875" style="2" customWidth="1"/>
    <col min="8" max="16384" width="9.140625" style="2"/>
  </cols>
  <sheetData>
    <row r="1" spans="1:8">
      <c r="A1" s="56" t="s">
        <v>0</v>
      </c>
      <c r="B1" s="56"/>
      <c r="C1" s="56"/>
      <c r="D1" s="56"/>
      <c r="E1" s="56"/>
      <c r="F1" s="56"/>
      <c r="G1" s="56"/>
      <c r="H1" s="1"/>
    </row>
    <row r="2" spans="1:8">
      <c r="A2" s="56" t="s">
        <v>1</v>
      </c>
      <c r="B2" s="56"/>
      <c r="C2" s="56"/>
      <c r="D2" s="3"/>
      <c r="E2" s="4" t="s">
        <v>2</v>
      </c>
      <c r="F2" s="5" t="s">
        <v>3</v>
      </c>
      <c r="G2" s="5"/>
      <c r="H2" s="5"/>
    </row>
    <row r="3" spans="1:8" ht="21.75" thickBot="1">
      <c r="A3" s="57" t="s">
        <v>71</v>
      </c>
      <c r="B3" s="57"/>
      <c r="C3" s="57"/>
      <c r="D3" s="58" t="s">
        <v>5</v>
      </c>
      <c r="E3" s="58"/>
      <c r="F3" s="5">
        <v>1</v>
      </c>
      <c r="G3" s="3"/>
      <c r="H3" s="3"/>
    </row>
    <row r="4" spans="1:8" ht="21.75" thickBot="1">
      <c r="A4" s="6" t="s">
        <v>6</v>
      </c>
      <c r="B4" s="43" t="s">
        <v>7</v>
      </c>
      <c r="C4" s="43" t="s">
        <v>8</v>
      </c>
      <c r="D4" s="45" t="s">
        <v>9</v>
      </c>
      <c r="E4" s="46"/>
      <c r="F4" s="47"/>
      <c r="G4" s="7" t="s">
        <v>10</v>
      </c>
      <c r="H4" s="48" t="s">
        <v>11</v>
      </c>
    </row>
    <row r="5" spans="1:8" ht="61.5" thickBot="1">
      <c r="A5" s="8" t="s">
        <v>12</v>
      </c>
      <c r="B5" s="44"/>
      <c r="C5" s="44"/>
      <c r="D5" s="9" t="s">
        <v>13</v>
      </c>
      <c r="E5" s="9" t="s">
        <v>14</v>
      </c>
      <c r="F5" s="9" t="s">
        <v>15</v>
      </c>
      <c r="G5" s="10" t="s">
        <v>16</v>
      </c>
      <c r="H5" s="64"/>
    </row>
    <row r="6" spans="1:8" ht="21.75" thickBot="1">
      <c r="A6" s="11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3">
        <v>7</v>
      </c>
      <c r="H6" s="14"/>
    </row>
    <row r="7" spans="1:8" ht="21.75" thickBot="1">
      <c r="A7" s="49" t="s">
        <v>17</v>
      </c>
      <c r="B7" s="50"/>
      <c r="C7" s="50"/>
      <c r="D7" s="50"/>
      <c r="E7" s="50"/>
      <c r="F7" s="50"/>
      <c r="G7" s="50"/>
      <c r="H7" s="14"/>
    </row>
    <row r="8" spans="1:8" ht="21.75" thickBot="1">
      <c r="A8" s="15">
        <v>302</v>
      </c>
      <c r="B8" s="16" t="s">
        <v>18</v>
      </c>
      <c r="C8" s="17" t="s">
        <v>72</v>
      </c>
      <c r="D8" s="17">
        <v>8.17</v>
      </c>
      <c r="E8" s="17">
        <v>8.17</v>
      </c>
      <c r="F8" s="17">
        <v>41.77</v>
      </c>
      <c r="G8" s="18">
        <v>274.7</v>
      </c>
      <c r="H8" s="14">
        <v>41.41</v>
      </c>
    </row>
    <row r="9" spans="1:8" ht="21.75" thickBot="1">
      <c r="A9" s="15">
        <v>27.01</v>
      </c>
      <c r="B9" s="16" t="s">
        <v>20</v>
      </c>
      <c r="C9" s="17">
        <v>10</v>
      </c>
      <c r="D9" s="17">
        <v>2.63</v>
      </c>
      <c r="E9" s="17">
        <v>2.66</v>
      </c>
      <c r="F9" s="17"/>
      <c r="G9" s="18">
        <v>35</v>
      </c>
      <c r="H9" s="14">
        <v>8</v>
      </c>
    </row>
    <row r="10" spans="1:8" ht="21.75" thickBot="1">
      <c r="A10" s="15">
        <v>213</v>
      </c>
      <c r="B10" s="16" t="s">
        <v>21</v>
      </c>
      <c r="C10" s="17">
        <v>40</v>
      </c>
      <c r="D10" s="17">
        <v>5.08</v>
      </c>
      <c r="E10" s="17">
        <v>4.5999999999999996</v>
      </c>
      <c r="F10" s="17">
        <v>0.28000000000000003</v>
      </c>
      <c r="G10" s="18">
        <v>63</v>
      </c>
      <c r="H10" s="14">
        <v>7</v>
      </c>
    </row>
    <row r="11" spans="1:8" ht="21.75" thickBot="1">
      <c r="A11" s="15">
        <v>686</v>
      </c>
      <c r="B11" s="16" t="s">
        <v>22</v>
      </c>
      <c r="C11" s="17">
        <v>200</v>
      </c>
      <c r="D11" s="17">
        <v>0.1</v>
      </c>
      <c r="E11" s="17">
        <v>0</v>
      </c>
      <c r="F11" s="17">
        <v>9.3000000000000007</v>
      </c>
      <c r="G11" s="18">
        <v>37</v>
      </c>
      <c r="H11" s="14">
        <v>6.06</v>
      </c>
    </row>
    <row r="12" spans="1:8" ht="87" customHeight="1" thickBot="1">
      <c r="A12" s="15">
        <v>3</v>
      </c>
      <c r="B12" s="16" t="s">
        <v>23</v>
      </c>
      <c r="C12" s="17">
        <v>50</v>
      </c>
      <c r="D12" s="17">
        <v>4</v>
      </c>
      <c r="E12" s="17">
        <v>0.6</v>
      </c>
      <c r="F12" s="17">
        <v>33</v>
      </c>
      <c r="G12" s="18">
        <v>142.5</v>
      </c>
      <c r="H12" s="14">
        <v>4.74</v>
      </c>
    </row>
    <row r="13" spans="1:8" ht="21.75" thickBot="1">
      <c r="A13" s="15"/>
      <c r="B13" s="19" t="s">
        <v>24</v>
      </c>
      <c r="C13" s="20">
        <v>560</v>
      </c>
      <c r="D13" s="17"/>
      <c r="E13" s="17"/>
      <c r="F13" s="17"/>
      <c r="G13" s="18"/>
      <c r="H13" s="14"/>
    </row>
    <row r="14" spans="1:8" ht="21.75" thickBot="1">
      <c r="A14" s="61" t="s">
        <v>25</v>
      </c>
      <c r="B14" s="62"/>
      <c r="C14" s="63"/>
      <c r="D14" s="20">
        <f>SUM(D8:D13)</f>
        <v>19.98</v>
      </c>
      <c r="E14" s="20">
        <f t="shared" ref="E14:G14" si="0">SUM(E8:E13)</f>
        <v>16.03</v>
      </c>
      <c r="F14" s="20">
        <f t="shared" si="0"/>
        <v>84.350000000000009</v>
      </c>
      <c r="G14" s="21">
        <f t="shared" si="0"/>
        <v>552.20000000000005</v>
      </c>
      <c r="H14" s="14">
        <f>SUM(H8:H13)</f>
        <v>67.209999999999994</v>
      </c>
    </row>
    <row r="15" spans="1:8">
      <c r="A15" s="3"/>
      <c r="B15" s="3"/>
      <c r="C15" s="3"/>
      <c r="D15" s="22"/>
      <c r="E15" s="22"/>
      <c r="F15" s="22"/>
      <c r="G15" s="22"/>
      <c r="H15" s="1"/>
    </row>
    <row r="16" spans="1:8">
      <c r="A16" s="3"/>
      <c r="B16" s="3"/>
      <c r="C16" s="3"/>
      <c r="D16" s="22"/>
      <c r="E16" s="22"/>
      <c r="F16" s="22"/>
      <c r="G16" s="22"/>
      <c r="H16" s="1"/>
    </row>
    <row r="17" spans="1:8">
      <c r="A17" s="56" t="s">
        <v>26</v>
      </c>
      <c r="B17" s="56"/>
      <c r="C17" s="56"/>
      <c r="D17" s="56"/>
      <c r="E17" s="56"/>
      <c r="F17" s="56"/>
      <c r="G17" s="56"/>
      <c r="H17" s="1"/>
    </row>
    <row r="18" spans="1:8">
      <c r="A18" s="56" t="s">
        <v>1</v>
      </c>
      <c r="B18" s="56"/>
      <c r="C18" s="56"/>
      <c r="D18" s="3"/>
      <c r="E18" s="4" t="s">
        <v>2</v>
      </c>
      <c r="F18" s="5" t="s">
        <v>27</v>
      </c>
      <c r="G18" s="5"/>
      <c r="H18" s="5"/>
    </row>
    <row r="19" spans="1:8" ht="21.75" thickBot="1">
      <c r="A19" s="57" t="s">
        <v>71</v>
      </c>
      <c r="B19" s="57"/>
      <c r="C19" s="57"/>
      <c r="D19" s="58" t="s">
        <v>5</v>
      </c>
      <c r="E19" s="58"/>
      <c r="F19" s="5">
        <v>1</v>
      </c>
      <c r="G19" s="3"/>
      <c r="H19" s="3"/>
    </row>
    <row r="20" spans="1:8" ht="21.75" thickBot="1">
      <c r="A20" s="6" t="s">
        <v>6</v>
      </c>
      <c r="B20" s="43" t="s">
        <v>7</v>
      </c>
      <c r="C20" s="43" t="s">
        <v>8</v>
      </c>
      <c r="D20" s="45" t="s">
        <v>9</v>
      </c>
      <c r="E20" s="46"/>
      <c r="F20" s="47"/>
      <c r="G20" s="7" t="s">
        <v>10</v>
      </c>
      <c r="H20" s="48" t="s">
        <v>11</v>
      </c>
    </row>
    <row r="21" spans="1:8" ht="61.5" thickBot="1">
      <c r="A21" s="8" t="s">
        <v>12</v>
      </c>
      <c r="B21" s="44"/>
      <c r="C21" s="44"/>
      <c r="D21" s="9" t="s">
        <v>13</v>
      </c>
      <c r="E21" s="9" t="s">
        <v>14</v>
      </c>
      <c r="F21" s="9" t="s">
        <v>15</v>
      </c>
      <c r="G21" s="10" t="s">
        <v>16</v>
      </c>
      <c r="H21" s="64"/>
    </row>
    <row r="22" spans="1:8" ht="21.75" thickBot="1">
      <c r="A22" s="11">
        <v>1</v>
      </c>
      <c r="B22" s="12">
        <v>2</v>
      </c>
      <c r="C22" s="12">
        <v>3</v>
      </c>
      <c r="D22" s="12">
        <v>4</v>
      </c>
      <c r="E22" s="12">
        <v>5</v>
      </c>
      <c r="F22" s="12">
        <v>6</v>
      </c>
      <c r="G22" s="13">
        <v>7</v>
      </c>
      <c r="H22" s="14"/>
    </row>
    <row r="23" spans="1:8" ht="21.75" thickBot="1">
      <c r="A23" s="49" t="s">
        <v>17</v>
      </c>
      <c r="B23" s="50"/>
      <c r="C23" s="50"/>
      <c r="D23" s="50"/>
      <c r="E23" s="50"/>
      <c r="F23" s="50"/>
      <c r="G23" s="50"/>
      <c r="H23" s="14"/>
    </row>
    <row r="24" spans="1:8" ht="21.75" thickBot="1">
      <c r="A24" s="15">
        <v>98</v>
      </c>
      <c r="B24" s="16" t="s">
        <v>28</v>
      </c>
      <c r="C24" s="17" t="s">
        <v>56</v>
      </c>
      <c r="D24" s="17">
        <v>9.39</v>
      </c>
      <c r="E24" s="17">
        <v>13.42</v>
      </c>
      <c r="F24" s="17">
        <v>11.22</v>
      </c>
      <c r="G24" s="18">
        <v>204</v>
      </c>
      <c r="H24" s="14">
        <v>42.24</v>
      </c>
    </row>
    <row r="25" spans="1:8" ht="41.25" thickBot="1">
      <c r="A25" s="15">
        <v>212</v>
      </c>
      <c r="B25" s="16" t="s">
        <v>30</v>
      </c>
      <c r="C25" s="17">
        <v>200</v>
      </c>
      <c r="D25" s="17">
        <v>6.95</v>
      </c>
      <c r="E25" s="17">
        <v>5.14</v>
      </c>
      <c r="F25" s="17">
        <v>44.26</v>
      </c>
      <c r="G25" s="18">
        <v>251.2</v>
      </c>
      <c r="H25" s="14">
        <v>15.17</v>
      </c>
    </row>
    <row r="26" spans="1:8" ht="21.75" thickBot="1">
      <c r="A26" s="15">
        <v>685</v>
      </c>
      <c r="B26" s="16" t="s">
        <v>31</v>
      </c>
      <c r="C26" s="17">
        <v>200</v>
      </c>
      <c r="D26" s="17">
        <v>0.1</v>
      </c>
      <c r="E26" s="17">
        <v>0</v>
      </c>
      <c r="F26" s="17">
        <v>9.1</v>
      </c>
      <c r="G26" s="18">
        <v>35</v>
      </c>
      <c r="H26" s="14">
        <v>5.0599999999999996</v>
      </c>
    </row>
    <row r="27" spans="1:8" ht="87" customHeight="1" thickBot="1">
      <c r="A27" s="23">
        <v>3</v>
      </c>
      <c r="B27" s="24" t="s">
        <v>23</v>
      </c>
      <c r="C27" s="25">
        <v>50</v>
      </c>
      <c r="D27" s="25">
        <v>4</v>
      </c>
      <c r="E27" s="25">
        <v>0.6</v>
      </c>
      <c r="F27" s="25">
        <v>33</v>
      </c>
      <c r="G27" s="39">
        <v>142.5</v>
      </c>
      <c r="H27" s="14">
        <v>4.74</v>
      </c>
    </row>
    <row r="28" spans="1:8" ht="21.75" thickBot="1">
      <c r="A28" s="35"/>
      <c r="B28" s="36" t="s">
        <v>24</v>
      </c>
      <c r="C28" s="37">
        <v>550</v>
      </c>
      <c r="D28" s="38"/>
      <c r="E28" s="38"/>
      <c r="F28" s="38"/>
      <c r="G28" s="40"/>
      <c r="H28" s="14"/>
    </row>
    <row r="29" spans="1:8" ht="21.75" thickBot="1">
      <c r="A29" s="59" t="s">
        <v>32</v>
      </c>
      <c r="B29" s="60"/>
      <c r="C29" s="27"/>
      <c r="D29" s="28">
        <f>SUM(D24:D28)</f>
        <v>20.440000000000001</v>
      </c>
      <c r="E29" s="28">
        <f t="shared" ref="E29:G29" si="1">SUM(E24:E28)</f>
        <v>19.16</v>
      </c>
      <c r="F29" s="28">
        <f t="shared" si="1"/>
        <v>97.58</v>
      </c>
      <c r="G29" s="41">
        <f t="shared" si="1"/>
        <v>632.70000000000005</v>
      </c>
      <c r="H29" s="14">
        <f>SUM(H24:H28)</f>
        <v>67.210000000000008</v>
      </c>
    </row>
    <row r="30" spans="1:8">
      <c r="A30" s="3"/>
      <c r="B30" s="3"/>
      <c r="C30" s="3"/>
      <c r="D30" s="3"/>
      <c r="E30" s="3"/>
      <c r="F30" s="3"/>
      <c r="G30" s="3"/>
      <c r="H30" s="1"/>
    </row>
    <row r="31" spans="1:8">
      <c r="A31" s="3"/>
      <c r="B31" s="3"/>
      <c r="C31" s="3"/>
      <c r="D31" s="3"/>
      <c r="E31" s="3"/>
      <c r="F31" s="3"/>
      <c r="G31" s="3"/>
      <c r="H31" s="1"/>
    </row>
    <row r="32" spans="1:8">
      <c r="A32" s="56" t="s">
        <v>33</v>
      </c>
      <c r="B32" s="56"/>
      <c r="C32" s="56"/>
      <c r="D32" s="56"/>
      <c r="E32" s="56"/>
      <c r="F32" s="56"/>
      <c r="G32" s="56"/>
      <c r="H32" s="1"/>
    </row>
    <row r="33" spans="1:8">
      <c r="A33" s="56" t="s">
        <v>1</v>
      </c>
      <c r="B33" s="56"/>
      <c r="C33" s="56"/>
      <c r="D33" s="3"/>
      <c r="E33" s="4" t="s">
        <v>2</v>
      </c>
      <c r="F33" s="5" t="s">
        <v>34</v>
      </c>
      <c r="G33" s="5"/>
      <c r="H33" s="5"/>
    </row>
    <row r="34" spans="1:8" ht="21.75" thickBot="1">
      <c r="A34" s="57" t="s">
        <v>71</v>
      </c>
      <c r="B34" s="57"/>
      <c r="C34" s="57"/>
      <c r="D34" s="58" t="s">
        <v>5</v>
      </c>
      <c r="E34" s="58"/>
      <c r="F34" s="5">
        <v>1</v>
      </c>
      <c r="G34" s="3"/>
      <c r="H34" s="3"/>
    </row>
    <row r="35" spans="1:8" ht="21.75" thickBot="1">
      <c r="A35" s="6" t="s">
        <v>6</v>
      </c>
      <c r="B35" s="43" t="s">
        <v>7</v>
      </c>
      <c r="C35" s="43" t="s">
        <v>8</v>
      </c>
      <c r="D35" s="45" t="s">
        <v>9</v>
      </c>
      <c r="E35" s="46"/>
      <c r="F35" s="47"/>
      <c r="G35" s="7" t="s">
        <v>10</v>
      </c>
      <c r="H35" s="48" t="s">
        <v>11</v>
      </c>
    </row>
    <row r="36" spans="1:8" ht="61.5" thickBot="1">
      <c r="A36" s="8" t="s">
        <v>12</v>
      </c>
      <c r="B36" s="44"/>
      <c r="C36" s="44"/>
      <c r="D36" s="9" t="s">
        <v>13</v>
      </c>
      <c r="E36" s="9" t="s">
        <v>14</v>
      </c>
      <c r="F36" s="9" t="s">
        <v>15</v>
      </c>
      <c r="G36" s="10" t="s">
        <v>16</v>
      </c>
      <c r="H36" s="64"/>
    </row>
    <row r="37" spans="1:8" ht="21.75" thickBot="1">
      <c r="A37" s="11">
        <v>1</v>
      </c>
      <c r="B37" s="12">
        <v>2</v>
      </c>
      <c r="C37" s="12">
        <v>3</v>
      </c>
      <c r="D37" s="12">
        <v>4</v>
      </c>
      <c r="E37" s="12">
        <v>5</v>
      </c>
      <c r="F37" s="12">
        <v>6</v>
      </c>
      <c r="G37" s="13">
        <v>7</v>
      </c>
      <c r="H37" s="14"/>
    </row>
    <row r="38" spans="1:8" ht="21.75" thickBot="1">
      <c r="A38" s="49" t="s">
        <v>17</v>
      </c>
      <c r="B38" s="50"/>
      <c r="C38" s="50"/>
      <c r="D38" s="50"/>
      <c r="E38" s="50"/>
      <c r="F38" s="50"/>
      <c r="G38" s="50"/>
      <c r="H38" s="14"/>
    </row>
    <row r="39" spans="1:8" ht="41.25" thickBot="1">
      <c r="A39" s="15">
        <v>54</v>
      </c>
      <c r="B39" s="16" t="s">
        <v>73</v>
      </c>
      <c r="C39" s="17" t="s">
        <v>36</v>
      </c>
      <c r="D39" s="17">
        <v>15.46</v>
      </c>
      <c r="E39" s="17">
        <v>7.78</v>
      </c>
      <c r="F39" s="17">
        <v>3.13</v>
      </c>
      <c r="G39" s="18">
        <v>144</v>
      </c>
      <c r="H39" s="14">
        <v>38.26</v>
      </c>
    </row>
    <row r="40" spans="1:8" ht="33.75" customHeight="1" thickBot="1">
      <c r="A40" s="15">
        <v>512</v>
      </c>
      <c r="B40" s="16" t="s">
        <v>37</v>
      </c>
      <c r="C40" s="17">
        <v>180</v>
      </c>
      <c r="D40" s="17">
        <v>3.7</v>
      </c>
      <c r="E40" s="17">
        <v>5.9</v>
      </c>
      <c r="F40" s="17">
        <v>24</v>
      </c>
      <c r="G40" s="18">
        <v>166</v>
      </c>
      <c r="H40" s="14">
        <v>16.27</v>
      </c>
    </row>
    <row r="41" spans="1:8" ht="21.75" thickBot="1">
      <c r="A41" s="15">
        <v>685</v>
      </c>
      <c r="B41" s="16" t="s">
        <v>38</v>
      </c>
      <c r="C41" s="17">
        <v>200</v>
      </c>
      <c r="D41" s="17"/>
      <c r="E41" s="17"/>
      <c r="F41" s="17">
        <v>9.6999999999999993</v>
      </c>
      <c r="G41" s="18">
        <v>39</v>
      </c>
      <c r="H41" s="14">
        <v>7</v>
      </c>
    </row>
    <row r="42" spans="1:8" ht="87" customHeight="1" thickBot="1">
      <c r="A42" s="15">
        <v>3</v>
      </c>
      <c r="B42" s="16" t="s">
        <v>23</v>
      </c>
      <c r="C42" s="17">
        <v>60</v>
      </c>
      <c r="D42" s="17">
        <v>4.8</v>
      </c>
      <c r="E42" s="17">
        <v>0.72</v>
      </c>
      <c r="F42" s="17">
        <v>39.6</v>
      </c>
      <c r="G42" s="18">
        <v>171.6</v>
      </c>
      <c r="H42" s="14">
        <v>5.68</v>
      </c>
    </row>
    <row r="43" spans="1:8" ht="21.75" thickBot="1">
      <c r="A43" s="15"/>
      <c r="B43" s="19" t="s">
        <v>24</v>
      </c>
      <c r="C43" s="20">
        <v>540</v>
      </c>
      <c r="D43" s="17"/>
      <c r="E43" s="17"/>
      <c r="F43" s="17"/>
      <c r="G43" s="18"/>
      <c r="H43" s="14"/>
    </row>
    <row r="44" spans="1:8" ht="21.75" thickBot="1">
      <c r="A44" s="61" t="s">
        <v>25</v>
      </c>
      <c r="B44" s="62"/>
      <c r="C44" s="63"/>
      <c r="D44" s="20">
        <f>SUM(D39:D42)</f>
        <v>23.96</v>
      </c>
      <c r="E44" s="20">
        <f t="shared" ref="E44:G44" si="2">SUM(E39:E42)</f>
        <v>14.4</v>
      </c>
      <c r="F44" s="20">
        <f t="shared" si="2"/>
        <v>76.430000000000007</v>
      </c>
      <c r="G44" s="21">
        <f t="shared" si="2"/>
        <v>520.6</v>
      </c>
      <c r="H44" s="14">
        <f>SUM(H39:H43)</f>
        <v>67.210000000000008</v>
      </c>
    </row>
    <row r="45" spans="1:8">
      <c r="A45" s="3"/>
      <c r="B45" s="3"/>
      <c r="C45" s="3"/>
      <c r="D45" s="22"/>
      <c r="E45" s="22"/>
      <c r="F45" s="22"/>
      <c r="G45" s="22"/>
      <c r="H45" s="1"/>
    </row>
    <row r="46" spans="1:8">
      <c r="A46" s="3"/>
      <c r="B46" s="3"/>
      <c r="C46" s="3"/>
      <c r="D46" s="3"/>
      <c r="E46" s="3"/>
      <c r="F46" s="3"/>
      <c r="G46" s="3"/>
      <c r="H46" s="1"/>
    </row>
    <row r="47" spans="1:8">
      <c r="A47" s="56" t="s">
        <v>39</v>
      </c>
      <c r="B47" s="56"/>
      <c r="C47" s="56"/>
      <c r="D47" s="56"/>
      <c r="E47" s="56"/>
      <c r="F47" s="56"/>
      <c r="G47" s="56"/>
      <c r="H47" s="1"/>
    </row>
    <row r="48" spans="1:8">
      <c r="A48" s="56" t="s">
        <v>1</v>
      </c>
      <c r="B48" s="56"/>
      <c r="C48" s="56"/>
      <c r="D48" s="3"/>
      <c r="E48" s="4" t="s">
        <v>2</v>
      </c>
      <c r="F48" s="5" t="s">
        <v>40</v>
      </c>
      <c r="G48" s="5"/>
      <c r="H48" s="5"/>
    </row>
    <row r="49" spans="1:8" ht="21.75" thickBot="1">
      <c r="A49" s="57" t="s">
        <v>71</v>
      </c>
      <c r="B49" s="57"/>
      <c r="C49" s="57"/>
      <c r="D49" s="58" t="s">
        <v>5</v>
      </c>
      <c r="E49" s="58"/>
      <c r="F49" s="5">
        <v>1</v>
      </c>
      <c r="G49" s="3"/>
      <c r="H49" s="3"/>
    </row>
    <row r="50" spans="1:8" ht="21.75" thickBot="1">
      <c r="A50" s="6" t="s">
        <v>6</v>
      </c>
      <c r="B50" s="43" t="s">
        <v>7</v>
      </c>
      <c r="C50" s="43" t="s">
        <v>8</v>
      </c>
      <c r="D50" s="45" t="s">
        <v>9</v>
      </c>
      <c r="E50" s="46"/>
      <c r="F50" s="47"/>
      <c r="G50" s="7" t="s">
        <v>10</v>
      </c>
      <c r="H50" s="48" t="s">
        <v>11</v>
      </c>
    </row>
    <row r="51" spans="1:8" ht="61.5" thickBot="1">
      <c r="A51" s="8" t="s">
        <v>12</v>
      </c>
      <c r="B51" s="44"/>
      <c r="C51" s="44"/>
      <c r="D51" s="9" t="s">
        <v>13</v>
      </c>
      <c r="E51" s="9" t="s">
        <v>14</v>
      </c>
      <c r="F51" s="9" t="s">
        <v>15</v>
      </c>
      <c r="G51" s="10" t="s">
        <v>16</v>
      </c>
      <c r="H51" s="64"/>
    </row>
    <row r="52" spans="1:8" ht="21.75" thickBot="1">
      <c r="A52" s="11">
        <v>1</v>
      </c>
      <c r="B52" s="12">
        <v>2</v>
      </c>
      <c r="C52" s="12">
        <v>3</v>
      </c>
      <c r="D52" s="12">
        <v>4</v>
      </c>
      <c r="E52" s="12">
        <v>5</v>
      </c>
      <c r="F52" s="12">
        <v>6</v>
      </c>
      <c r="G52" s="13">
        <v>7</v>
      </c>
      <c r="H52" s="14"/>
    </row>
    <row r="53" spans="1:8" ht="21.75" thickBot="1">
      <c r="A53" s="53" t="s">
        <v>17</v>
      </c>
      <c r="B53" s="54"/>
      <c r="C53" s="54"/>
      <c r="D53" s="54"/>
      <c r="E53" s="54"/>
      <c r="F53" s="54"/>
      <c r="G53" s="54"/>
      <c r="H53" s="14"/>
    </row>
    <row r="54" spans="1:8" ht="21.75" thickBot="1">
      <c r="A54" s="26">
        <v>205</v>
      </c>
      <c r="B54" s="29" t="s">
        <v>74</v>
      </c>
      <c r="C54" s="11" t="s">
        <v>56</v>
      </c>
      <c r="D54" s="12">
        <v>9.82</v>
      </c>
      <c r="E54" s="12">
        <v>14.48</v>
      </c>
      <c r="F54" s="12">
        <v>11.91</v>
      </c>
      <c r="G54" s="13">
        <v>217</v>
      </c>
      <c r="H54" s="14">
        <v>39.67</v>
      </c>
    </row>
    <row r="55" spans="1:8" ht="21.75" thickBot="1">
      <c r="A55" s="15">
        <v>297</v>
      </c>
      <c r="B55" s="16" t="s">
        <v>42</v>
      </c>
      <c r="C55" s="17">
        <v>200</v>
      </c>
      <c r="D55" s="17">
        <v>3.58</v>
      </c>
      <c r="E55" s="17">
        <v>3.9</v>
      </c>
      <c r="F55" s="17">
        <v>36.799999999999997</v>
      </c>
      <c r="G55" s="18">
        <v>200</v>
      </c>
      <c r="H55" s="14">
        <v>17.21</v>
      </c>
    </row>
    <row r="56" spans="1:8" ht="21.75" thickBot="1">
      <c r="A56" s="15">
        <v>292</v>
      </c>
      <c r="B56" s="16" t="s">
        <v>75</v>
      </c>
      <c r="C56" s="17">
        <v>200</v>
      </c>
      <c r="D56" s="17">
        <v>0.2</v>
      </c>
      <c r="E56" s="17">
        <v>0.1</v>
      </c>
      <c r="F56" s="17">
        <v>17.2</v>
      </c>
      <c r="G56" s="18">
        <v>68</v>
      </c>
      <c r="H56" s="14">
        <v>6.54</v>
      </c>
    </row>
    <row r="57" spans="1:8" ht="87" customHeight="1" thickBot="1">
      <c r="A57" s="15">
        <v>3</v>
      </c>
      <c r="B57" s="16" t="s">
        <v>23</v>
      </c>
      <c r="C57" s="17">
        <v>40</v>
      </c>
      <c r="D57" s="17">
        <v>4</v>
      </c>
      <c r="E57" s="17">
        <v>0.6</v>
      </c>
      <c r="F57" s="17">
        <v>33</v>
      </c>
      <c r="G57" s="18">
        <v>142.5</v>
      </c>
      <c r="H57" s="14">
        <v>3.79</v>
      </c>
    </row>
    <row r="58" spans="1:8" ht="21.75" thickBot="1">
      <c r="A58" s="15"/>
      <c r="B58" s="19" t="s">
        <v>24</v>
      </c>
      <c r="C58" s="20">
        <v>540</v>
      </c>
      <c r="D58" s="17"/>
      <c r="E58" s="17"/>
      <c r="F58" s="17"/>
      <c r="G58" s="18"/>
      <c r="H58" s="14"/>
    </row>
    <row r="59" spans="1:8" ht="21.75" thickBot="1">
      <c r="A59" s="59" t="s">
        <v>32</v>
      </c>
      <c r="B59" s="60"/>
      <c r="C59" s="65"/>
      <c r="D59" s="20">
        <f>SUM(D54:D58)</f>
        <v>17.600000000000001</v>
      </c>
      <c r="E59" s="20">
        <f>SUM(E54:E58)</f>
        <v>19.080000000000002</v>
      </c>
      <c r="F59" s="20">
        <f>SUM(F54:F58)</f>
        <v>98.91</v>
      </c>
      <c r="G59" s="21">
        <f>SUM(G54:G58)</f>
        <v>627.5</v>
      </c>
      <c r="H59" s="14">
        <f>SUM(H54:H58)</f>
        <v>67.210000000000008</v>
      </c>
    </row>
    <row r="60" spans="1:8">
      <c r="A60" s="3"/>
      <c r="B60" s="3"/>
      <c r="C60" s="3"/>
      <c r="D60" s="22"/>
      <c r="E60" s="22"/>
      <c r="F60" s="22"/>
      <c r="G60" s="22"/>
      <c r="H60" s="1"/>
    </row>
    <row r="61" spans="1:8">
      <c r="A61" s="3"/>
      <c r="B61" s="3"/>
      <c r="C61" s="3"/>
      <c r="D61" s="22"/>
      <c r="E61" s="22"/>
      <c r="F61" s="22"/>
      <c r="G61" s="22"/>
      <c r="H61" s="1"/>
    </row>
    <row r="62" spans="1:8">
      <c r="A62" s="56" t="s">
        <v>44</v>
      </c>
      <c r="B62" s="56"/>
      <c r="C62" s="56"/>
      <c r="D62" s="56"/>
      <c r="E62" s="56"/>
      <c r="F62" s="56"/>
      <c r="G62" s="56"/>
      <c r="H62" s="1"/>
    </row>
    <row r="63" spans="1:8">
      <c r="A63" s="56" t="s">
        <v>1</v>
      </c>
      <c r="B63" s="56"/>
      <c r="C63" s="56"/>
      <c r="D63" s="3"/>
      <c r="E63" s="4" t="s">
        <v>2</v>
      </c>
      <c r="F63" s="5" t="s">
        <v>45</v>
      </c>
      <c r="G63" s="5"/>
      <c r="H63" s="5"/>
    </row>
    <row r="64" spans="1:8" ht="21.75" thickBot="1">
      <c r="A64" s="57" t="s">
        <v>71</v>
      </c>
      <c r="B64" s="57"/>
      <c r="C64" s="57"/>
      <c r="D64" s="58" t="s">
        <v>5</v>
      </c>
      <c r="E64" s="58"/>
      <c r="F64" s="5">
        <v>1</v>
      </c>
      <c r="G64" s="3"/>
      <c r="H64" s="3"/>
    </row>
    <row r="65" spans="1:8" ht="21.75" thickBot="1">
      <c r="A65" s="6" t="s">
        <v>6</v>
      </c>
      <c r="B65" s="43" t="s">
        <v>7</v>
      </c>
      <c r="C65" s="43" t="s">
        <v>8</v>
      </c>
      <c r="D65" s="45" t="s">
        <v>9</v>
      </c>
      <c r="E65" s="46"/>
      <c r="F65" s="47"/>
      <c r="G65" s="7" t="s">
        <v>10</v>
      </c>
      <c r="H65" s="48" t="s">
        <v>11</v>
      </c>
    </row>
    <row r="66" spans="1:8" ht="61.5" thickBot="1">
      <c r="A66" s="8" t="s">
        <v>12</v>
      </c>
      <c r="B66" s="44"/>
      <c r="C66" s="44"/>
      <c r="D66" s="9" t="s">
        <v>13</v>
      </c>
      <c r="E66" s="9" t="s">
        <v>14</v>
      </c>
      <c r="F66" s="9" t="s">
        <v>15</v>
      </c>
      <c r="G66" s="10" t="s">
        <v>16</v>
      </c>
      <c r="H66" s="64"/>
    </row>
    <row r="67" spans="1:8" ht="21.75" thickBot="1">
      <c r="A67" s="11">
        <v>1</v>
      </c>
      <c r="B67" s="12">
        <v>2</v>
      </c>
      <c r="C67" s="12">
        <v>3</v>
      </c>
      <c r="D67" s="12">
        <v>4</v>
      </c>
      <c r="E67" s="12">
        <v>5</v>
      </c>
      <c r="F67" s="12">
        <v>6</v>
      </c>
      <c r="G67" s="13">
        <v>7</v>
      </c>
      <c r="H67" s="14"/>
    </row>
    <row r="68" spans="1:8" ht="21.75" thickBot="1">
      <c r="A68" s="49" t="s">
        <v>17</v>
      </c>
      <c r="B68" s="50"/>
      <c r="C68" s="50"/>
      <c r="D68" s="50"/>
      <c r="E68" s="50"/>
      <c r="F68" s="50"/>
      <c r="G68" s="50"/>
      <c r="H68" s="14"/>
    </row>
    <row r="69" spans="1:8" ht="21.75" thickBot="1">
      <c r="A69" s="15">
        <v>302</v>
      </c>
      <c r="B69" s="16" t="s">
        <v>46</v>
      </c>
      <c r="C69" s="17" t="s">
        <v>47</v>
      </c>
      <c r="D69" s="17">
        <v>6.4</v>
      </c>
      <c r="E69" s="17">
        <v>8.6</v>
      </c>
      <c r="F69" s="17">
        <v>33.5</v>
      </c>
      <c r="G69" s="18">
        <v>237.2</v>
      </c>
      <c r="H69" s="14">
        <v>36.47</v>
      </c>
    </row>
    <row r="70" spans="1:8" ht="21.75" thickBot="1">
      <c r="A70" s="15">
        <v>289</v>
      </c>
      <c r="B70" s="16" t="s">
        <v>48</v>
      </c>
      <c r="C70" s="17">
        <v>200</v>
      </c>
      <c r="D70" s="17">
        <v>3.6</v>
      </c>
      <c r="E70" s="17">
        <v>3.3</v>
      </c>
      <c r="F70" s="17">
        <v>13.7</v>
      </c>
      <c r="G70" s="18">
        <v>98</v>
      </c>
      <c r="H70" s="14">
        <v>8</v>
      </c>
    </row>
    <row r="71" spans="1:8" ht="40.5" customHeight="1" thickBot="1">
      <c r="A71" s="15">
        <v>1</v>
      </c>
      <c r="B71" s="16" t="s">
        <v>49</v>
      </c>
      <c r="C71" s="17">
        <v>100</v>
      </c>
      <c r="D71" s="17">
        <v>0.5</v>
      </c>
      <c r="E71" s="17">
        <v>0.5</v>
      </c>
      <c r="F71" s="17">
        <v>12.3</v>
      </c>
      <c r="G71" s="18">
        <v>59</v>
      </c>
      <c r="H71" s="14">
        <v>10</v>
      </c>
    </row>
    <row r="72" spans="1:8" ht="87" customHeight="1" thickBot="1">
      <c r="A72" s="15">
        <v>3</v>
      </c>
      <c r="B72" s="16" t="s">
        <v>23</v>
      </c>
      <c r="C72" s="17">
        <v>50</v>
      </c>
      <c r="D72" s="17">
        <v>4</v>
      </c>
      <c r="E72" s="17">
        <v>0.6</v>
      </c>
      <c r="F72" s="17">
        <v>33</v>
      </c>
      <c r="G72" s="18">
        <v>142.5</v>
      </c>
      <c r="H72" s="14">
        <v>4.74</v>
      </c>
    </row>
    <row r="73" spans="1:8" ht="21.75" thickBot="1">
      <c r="A73" s="15">
        <v>27.01</v>
      </c>
      <c r="B73" s="16" t="s">
        <v>20</v>
      </c>
      <c r="C73" s="17">
        <v>10</v>
      </c>
      <c r="D73" s="17">
        <v>2.63</v>
      </c>
      <c r="E73" s="17">
        <v>2.66</v>
      </c>
      <c r="F73" s="17"/>
      <c r="G73" s="18">
        <v>35</v>
      </c>
      <c r="H73" s="14">
        <v>8</v>
      </c>
    </row>
    <row r="74" spans="1:8" ht="21.75" thickBot="1">
      <c r="A74" s="11"/>
      <c r="B74" s="31" t="s">
        <v>24</v>
      </c>
      <c r="C74" s="28">
        <v>570</v>
      </c>
      <c r="D74" s="12"/>
      <c r="E74" s="12"/>
      <c r="F74" s="12"/>
      <c r="G74" s="13"/>
      <c r="H74" s="14"/>
    </row>
    <row r="75" spans="1:8" ht="21.75" thickBot="1">
      <c r="A75" s="53" t="s">
        <v>32</v>
      </c>
      <c r="B75" s="54"/>
      <c r="C75" s="55"/>
      <c r="D75" s="28">
        <f>SUM(D69:D74)</f>
        <v>17.13</v>
      </c>
      <c r="E75" s="28">
        <f t="shared" ref="E75:G75" si="3">SUM(E69:E74)</f>
        <v>15.659999999999998</v>
      </c>
      <c r="F75" s="28">
        <f t="shared" si="3"/>
        <v>92.5</v>
      </c>
      <c r="G75" s="41">
        <f t="shared" si="3"/>
        <v>571.70000000000005</v>
      </c>
      <c r="H75" s="14">
        <f>SUM(H69:H74)</f>
        <v>67.210000000000008</v>
      </c>
    </row>
    <row r="76" spans="1:8">
      <c r="A76" s="3"/>
      <c r="B76" s="3"/>
      <c r="C76" s="3"/>
      <c r="D76" s="22"/>
      <c r="E76" s="22"/>
      <c r="F76" s="22"/>
      <c r="G76" s="22"/>
      <c r="H76" s="1"/>
    </row>
    <row r="77" spans="1:8">
      <c r="A77" s="3"/>
      <c r="B77" s="3"/>
      <c r="C77" s="3"/>
      <c r="D77" s="3"/>
      <c r="E77" s="3"/>
      <c r="F77" s="3"/>
      <c r="G77" s="3"/>
      <c r="H77" s="1"/>
    </row>
    <row r="78" spans="1:8">
      <c r="A78" s="56" t="s">
        <v>50</v>
      </c>
      <c r="B78" s="56"/>
      <c r="C78" s="56"/>
      <c r="D78" s="56"/>
      <c r="E78" s="56"/>
      <c r="F78" s="56"/>
      <c r="G78" s="56"/>
      <c r="H78" s="1"/>
    </row>
    <row r="79" spans="1:8">
      <c r="A79" s="56" t="s">
        <v>1</v>
      </c>
      <c r="B79" s="56"/>
      <c r="C79" s="56"/>
      <c r="D79" s="3"/>
      <c r="E79" s="4" t="s">
        <v>2</v>
      </c>
      <c r="F79" s="5" t="s">
        <v>3</v>
      </c>
      <c r="G79" s="5"/>
      <c r="H79" s="5"/>
    </row>
    <row r="80" spans="1:8" ht="21.75" thickBot="1">
      <c r="A80" s="57" t="s">
        <v>71</v>
      </c>
      <c r="B80" s="57"/>
      <c r="C80" s="57"/>
      <c r="D80" s="58" t="s">
        <v>5</v>
      </c>
      <c r="E80" s="58"/>
      <c r="F80" s="5">
        <v>2</v>
      </c>
      <c r="G80" s="3"/>
      <c r="H80" s="3"/>
    </row>
    <row r="81" spans="1:8" ht="21.75" thickBot="1">
      <c r="A81" s="6" t="s">
        <v>6</v>
      </c>
      <c r="B81" s="43" t="s">
        <v>7</v>
      </c>
      <c r="C81" s="43" t="s">
        <v>8</v>
      </c>
      <c r="D81" s="45" t="s">
        <v>9</v>
      </c>
      <c r="E81" s="46"/>
      <c r="F81" s="47"/>
      <c r="G81" s="7" t="s">
        <v>10</v>
      </c>
      <c r="H81" s="48" t="s">
        <v>11</v>
      </c>
    </row>
    <row r="82" spans="1:8" ht="61.5" thickBot="1">
      <c r="A82" s="8" t="s">
        <v>12</v>
      </c>
      <c r="B82" s="44"/>
      <c r="C82" s="44"/>
      <c r="D82" s="9" t="s">
        <v>13</v>
      </c>
      <c r="E82" s="9" t="s">
        <v>14</v>
      </c>
      <c r="F82" s="9" t="s">
        <v>15</v>
      </c>
      <c r="G82" s="10" t="s">
        <v>16</v>
      </c>
      <c r="H82" s="64"/>
    </row>
    <row r="83" spans="1:8" ht="21.75" thickBot="1">
      <c r="A83" s="11">
        <v>1</v>
      </c>
      <c r="B83" s="12">
        <v>2</v>
      </c>
      <c r="C83" s="12">
        <v>3</v>
      </c>
      <c r="D83" s="12">
        <v>4</v>
      </c>
      <c r="E83" s="12">
        <v>5</v>
      </c>
      <c r="F83" s="12">
        <v>6</v>
      </c>
      <c r="G83" s="13">
        <v>7</v>
      </c>
      <c r="H83" s="14"/>
    </row>
    <row r="84" spans="1:8" ht="21.75" thickBot="1">
      <c r="A84" s="49" t="s">
        <v>17</v>
      </c>
      <c r="B84" s="50"/>
      <c r="C84" s="50"/>
      <c r="D84" s="50"/>
      <c r="E84" s="50"/>
      <c r="F84" s="50"/>
      <c r="G84" s="50"/>
      <c r="H84" s="14"/>
    </row>
    <row r="85" spans="1:8" ht="41.25" thickBot="1">
      <c r="A85" s="15">
        <v>311</v>
      </c>
      <c r="B85" s="16" t="s">
        <v>76</v>
      </c>
      <c r="C85" s="17" t="s">
        <v>47</v>
      </c>
      <c r="D85" s="17">
        <v>7.38</v>
      </c>
      <c r="E85" s="17">
        <v>9.08</v>
      </c>
      <c r="F85" s="17">
        <v>34.85</v>
      </c>
      <c r="G85" s="18">
        <v>250.9</v>
      </c>
      <c r="H85" s="14">
        <v>39.409999999999997</v>
      </c>
    </row>
    <row r="86" spans="1:8" ht="29.25" customHeight="1" thickBot="1">
      <c r="A86" s="15">
        <v>685</v>
      </c>
      <c r="B86" s="16" t="s">
        <v>52</v>
      </c>
      <c r="C86" s="17">
        <v>200</v>
      </c>
      <c r="D86" s="17">
        <v>0.1</v>
      </c>
      <c r="E86" s="17">
        <v>0</v>
      </c>
      <c r="F86" s="17">
        <v>9.1</v>
      </c>
      <c r="G86" s="18">
        <v>35</v>
      </c>
      <c r="H86" s="14">
        <v>5.0599999999999996</v>
      </c>
    </row>
    <row r="87" spans="1:8" ht="29.25" customHeight="1" thickBot="1">
      <c r="A87" s="15">
        <v>27.01</v>
      </c>
      <c r="B87" s="16" t="s">
        <v>20</v>
      </c>
      <c r="C87" s="17">
        <v>10</v>
      </c>
      <c r="D87" s="17">
        <v>2.63</v>
      </c>
      <c r="E87" s="17">
        <v>2.66</v>
      </c>
      <c r="F87" s="17"/>
      <c r="G87" s="18">
        <v>35</v>
      </c>
      <c r="H87" s="14">
        <v>8</v>
      </c>
    </row>
    <row r="88" spans="1:8" ht="29.25" customHeight="1" thickBot="1">
      <c r="A88" s="15">
        <v>1</v>
      </c>
      <c r="B88" s="16" t="s">
        <v>49</v>
      </c>
      <c r="C88" s="17">
        <v>100</v>
      </c>
      <c r="D88" s="17">
        <v>0.5</v>
      </c>
      <c r="E88" s="17">
        <v>0.5</v>
      </c>
      <c r="F88" s="17">
        <v>12.3</v>
      </c>
      <c r="G88" s="18">
        <v>59</v>
      </c>
      <c r="H88" s="14">
        <v>10</v>
      </c>
    </row>
    <row r="89" spans="1:8" ht="87" customHeight="1" thickBot="1">
      <c r="A89" s="15">
        <v>3</v>
      </c>
      <c r="B89" s="16" t="s">
        <v>23</v>
      </c>
      <c r="C89" s="17">
        <v>40</v>
      </c>
      <c r="D89" s="17">
        <v>4</v>
      </c>
      <c r="E89" s="17">
        <v>0.6</v>
      </c>
      <c r="F89" s="17">
        <v>33</v>
      </c>
      <c r="G89" s="18">
        <v>142.5</v>
      </c>
      <c r="H89" s="14">
        <v>4.74</v>
      </c>
    </row>
    <row r="90" spans="1:8" ht="21.75" thickBot="1">
      <c r="A90" s="11"/>
      <c r="B90" s="31" t="s">
        <v>24</v>
      </c>
      <c r="C90" s="28">
        <v>560</v>
      </c>
      <c r="D90" s="12"/>
      <c r="E90" s="12"/>
      <c r="F90" s="12"/>
      <c r="G90" s="13"/>
      <c r="H90" s="14"/>
    </row>
    <row r="91" spans="1:8" ht="21.75" thickBot="1">
      <c r="A91" s="53" t="s">
        <v>32</v>
      </c>
      <c r="B91" s="54"/>
      <c r="C91" s="55"/>
      <c r="D91" s="28">
        <f>SUM(D85:D90)</f>
        <v>14.61</v>
      </c>
      <c r="E91" s="28">
        <f t="shared" ref="E91:G91" si="4">SUM(E85:E90)</f>
        <v>12.84</v>
      </c>
      <c r="F91" s="28">
        <f t="shared" si="4"/>
        <v>89.25</v>
      </c>
      <c r="G91" s="41">
        <f t="shared" si="4"/>
        <v>522.4</v>
      </c>
      <c r="H91" s="14">
        <f>SUM(H85:H90)</f>
        <v>67.209999999999994</v>
      </c>
    </row>
    <row r="92" spans="1:8">
      <c r="A92" s="3"/>
      <c r="B92" s="3"/>
      <c r="C92" s="3"/>
      <c r="D92" s="22"/>
      <c r="E92" s="22"/>
      <c r="F92" s="22"/>
      <c r="G92" s="22"/>
      <c r="H92" s="1"/>
    </row>
    <row r="93" spans="1:8">
      <c r="A93" s="3"/>
      <c r="B93" s="3"/>
      <c r="C93" s="3"/>
      <c r="D93" s="22"/>
      <c r="E93" s="22"/>
      <c r="F93" s="22"/>
      <c r="G93" s="22"/>
      <c r="H93" s="1"/>
    </row>
    <row r="94" spans="1:8">
      <c r="A94" s="56" t="s">
        <v>54</v>
      </c>
      <c r="B94" s="56"/>
      <c r="C94" s="56"/>
      <c r="D94" s="56"/>
      <c r="E94" s="56"/>
      <c r="F94" s="56"/>
      <c r="G94" s="56"/>
      <c r="H94" s="1"/>
    </row>
    <row r="95" spans="1:8">
      <c r="A95" s="56" t="s">
        <v>1</v>
      </c>
      <c r="B95" s="56"/>
      <c r="C95" s="56"/>
      <c r="D95" s="3"/>
      <c r="E95" s="4" t="s">
        <v>2</v>
      </c>
      <c r="F95" s="5" t="s">
        <v>27</v>
      </c>
      <c r="G95" s="5"/>
      <c r="H95" s="5"/>
    </row>
    <row r="96" spans="1:8" ht="21.75" thickBot="1">
      <c r="A96" s="57" t="s">
        <v>71</v>
      </c>
      <c r="B96" s="57"/>
      <c r="C96" s="57"/>
      <c r="D96" s="58" t="s">
        <v>5</v>
      </c>
      <c r="E96" s="58"/>
      <c r="F96" s="5">
        <v>2</v>
      </c>
      <c r="G96" s="3"/>
      <c r="H96" s="3"/>
    </row>
    <row r="97" spans="1:8" ht="21.75" thickBot="1">
      <c r="A97" s="6" t="s">
        <v>6</v>
      </c>
      <c r="B97" s="43" t="s">
        <v>7</v>
      </c>
      <c r="C97" s="43" t="s">
        <v>8</v>
      </c>
      <c r="D97" s="45" t="s">
        <v>9</v>
      </c>
      <c r="E97" s="46"/>
      <c r="F97" s="47"/>
      <c r="G97" s="7" t="s">
        <v>10</v>
      </c>
      <c r="H97" s="48" t="s">
        <v>11</v>
      </c>
    </row>
    <row r="98" spans="1:8" ht="61.5" thickBot="1">
      <c r="A98" s="8" t="s">
        <v>12</v>
      </c>
      <c r="B98" s="44"/>
      <c r="C98" s="44"/>
      <c r="D98" s="9" t="s">
        <v>13</v>
      </c>
      <c r="E98" s="9" t="s">
        <v>14</v>
      </c>
      <c r="F98" s="9" t="s">
        <v>15</v>
      </c>
      <c r="G98" s="10" t="s">
        <v>16</v>
      </c>
      <c r="H98" s="64"/>
    </row>
    <row r="99" spans="1:8" ht="21.75" thickBot="1">
      <c r="A99" s="11">
        <v>1</v>
      </c>
      <c r="B99" s="12">
        <v>2</v>
      </c>
      <c r="C99" s="12">
        <v>3</v>
      </c>
      <c r="D99" s="12">
        <v>4</v>
      </c>
      <c r="E99" s="12">
        <v>5</v>
      </c>
      <c r="F99" s="12">
        <v>6</v>
      </c>
      <c r="G99" s="13">
        <v>7</v>
      </c>
      <c r="H99" s="14"/>
    </row>
    <row r="100" spans="1:8" ht="21.75" thickBot="1">
      <c r="A100" s="49" t="s">
        <v>17</v>
      </c>
      <c r="B100" s="50"/>
      <c r="C100" s="50"/>
      <c r="D100" s="50"/>
      <c r="E100" s="50"/>
      <c r="F100" s="50"/>
      <c r="G100" s="50"/>
      <c r="H100" s="14"/>
    </row>
    <row r="101" spans="1:8" ht="41.25" thickBot="1">
      <c r="A101" s="15">
        <v>106</v>
      </c>
      <c r="B101" s="16" t="s">
        <v>55</v>
      </c>
      <c r="C101" s="17" t="s">
        <v>56</v>
      </c>
      <c r="D101" s="17">
        <v>8.76</v>
      </c>
      <c r="E101" s="17">
        <v>12.21</v>
      </c>
      <c r="F101" s="17">
        <v>9.33</v>
      </c>
      <c r="G101" s="18">
        <v>180.64</v>
      </c>
      <c r="H101" s="14">
        <v>40.950000000000003</v>
      </c>
    </row>
    <row r="102" spans="1:8" ht="21.75" thickBot="1">
      <c r="A102" s="15">
        <v>173</v>
      </c>
      <c r="B102" s="16" t="s">
        <v>57</v>
      </c>
      <c r="C102" s="17">
        <v>180</v>
      </c>
      <c r="D102" s="17">
        <v>10.4</v>
      </c>
      <c r="E102" s="17">
        <v>6.8</v>
      </c>
      <c r="F102" s="17">
        <v>45.4</v>
      </c>
      <c r="G102" s="18">
        <v>288</v>
      </c>
      <c r="H102" s="14">
        <v>13.58</v>
      </c>
    </row>
    <row r="103" spans="1:8" ht="41.25" thickBot="1">
      <c r="A103" s="15">
        <v>648</v>
      </c>
      <c r="B103" s="16" t="s">
        <v>58</v>
      </c>
      <c r="C103" s="17">
        <v>200</v>
      </c>
      <c r="D103" s="17">
        <v>0</v>
      </c>
      <c r="E103" s="17">
        <v>0</v>
      </c>
      <c r="F103" s="17">
        <v>20</v>
      </c>
      <c r="G103" s="18">
        <v>76</v>
      </c>
      <c r="H103" s="14">
        <v>7</v>
      </c>
    </row>
    <row r="104" spans="1:8" ht="87" customHeight="1" thickBot="1">
      <c r="A104" s="15">
        <v>3</v>
      </c>
      <c r="B104" s="16" t="s">
        <v>23</v>
      </c>
      <c r="C104" s="17">
        <v>60</v>
      </c>
      <c r="D104" s="17">
        <v>4</v>
      </c>
      <c r="E104" s="17">
        <v>0.6</v>
      </c>
      <c r="F104" s="17">
        <v>33</v>
      </c>
      <c r="G104" s="18">
        <v>142.5</v>
      </c>
      <c r="H104" s="14">
        <v>5.68</v>
      </c>
    </row>
    <row r="105" spans="1:8" ht="21.75" thickBot="1">
      <c r="A105" s="11"/>
      <c r="B105" s="31" t="s">
        <v>24</v>
      </c>
      <c r="C105" s="28">
        <v>540</v>
      </c>
      <c r="D105" s="12"/>
      <c r="E105" s="12"/>
      <c r="F105" s="12"/>
      <c r="G105" s="13"/>
      <c r="H105" s="14"/>
    </row>
    <row r="106" spans="1:8" ht="21.75" thickBot="1">
      <c r="A106" s="53" t="s">
        <v>32</v>
      </c>
      <c r="B106" s="54"/>
      <c r="C106" s="55"/>
      <c r="D106" s="28">
        <f>SUM(D101:D105)</f>
        <v>23.16</v>
      </c>
      <c r="E106" s="28">
        <f t="shared" ref="E106:G106" si="5">SUM(E101:E105)</f>
        <v>19.610000000000003</v>
      </c>
      <c r="F106" s="28">
        <f t="shared" si="5"/>
        <v>107.72999999999999</v>
      </c>
      <c r="G106" s="41">
        <f t="shared" si="5"/>
        <v>687.14</v>
      </c>
      <c r="H106" s="14">
        <f>SUM(H101:H105)</f>
        <v>67.210000000000008</v>
      </c>
    </row>
    <row r="107" spans="1:8">
      <c r="A107" s="3"/>
      <c r="B107" s="3"/>
      <c r="C107" s="3"/>
      <c r="D107" s="22"/>
      <c r="E107" s="22"/>
      <c r="F107" s="22"/>
      <c r="G107" s="22"/>
      <c r="H107" s="1"/>
    </row>
    <row r="108" spans="1:8">
      <c r="A108" s="3"/>
      <c r="B108" s="3"/>
      <c r="C108" s="3"/>
      <c r="D108" s="22"/>
      <c r="E108" s="22"/>
      <c r="F108" s="22"/>
      <c r="G108" s="22"/>
      <c r="H108" s="1"/>
    </row>
    <row r="109" spans="1:8">
      <c r="A109" s="56" t="s">
        <v>59</v>
      </c>
      <c r="B109" s="56"/>
      <c r="C109" s="56"/>
      <c r="D109" s="56"/>
      <c r="E109" s="56"/>
      <c r="F109" s="56"/>
      <c r="G109" s="56"/>
      <c r="H109" s="1"/>
    </row>
    <row r="110" spans="1:8">
      <c r="A110" s="56" t="s">
        <v>1</v>
      </c>
      <c r="B110" s="56"/>
      <c r="C110" s="56"/>
      <c r="D110" s="3"/>
      <c r="E110" s="4" t="s">
        <v>2</v>
      </c>
      <c r="F110" s="5" t="s">
        <v>34</v>
      </c>
      <c r="G110" s="5"/>
      <c r="H110" s="5"/>
    </row>
    <row r="111" spans="1:8" ht="21.75" thickBot="1">
      <c r="A111" s="57" t="s">
        <v>71</v>
      </c>
      <c r="B111" s="57"/>
      <c r="C111" s="57"/>
      <c r="D111" s="58" t="s">
        <v>5</v>
      </c>
      <c r="E111" s="58"/>
      <c r="F111" s="5">
        <v>2</v>
      </c>
      <c r="G111" s="3"/>
      <c r="H111" s="3"/>
    </row>
    <row r="112" spans="1:8" ht="21.75" thickBot="1">
      <c r="A112" s="6" t="s">
        <v>6</v>
      </c>
      <c r="B112" s="43" t="s">
        <v>7</v>
      </c>
      <c r="C112" s="43" t="s">
        <v>8</v>
      </c>
      <c r="D112" s="45" t="s">
        <v>9</v>
      </c>
      <c r="E112" s="46"/>
      <c r="F112" s="47"/>
      <c r="G112" s="7" t="s">
        <v>10</v>
      </c>
      <c r="H112" s="48" t="s">
        <v>11</v>
      </c>
    </row>
    <row r="113" spans="1:8" ht="61.5" thickBot="1">
      <c r="A113" s="8" t="s">
        <v>12</v>
      </c>
      <c r="B113" s="44"/>
      <c r="C113" s="44"/>
      <c r="D113" s="9" t="s">
        <v>13</v>
      </c>
      <c r="E113" s="9" t="s">
        <v>14</v>
      </c>
      <c r="F113" s="9" t="s">
        <v>15</v>
      </c>
      <c r="G113" s="10" t="s">
        <v>16</v>
      </c>
      <c r="H113" s="64"/>
    </row>
    <row r="114" spans="1:8" ht="21.75" thickBot="1">
      <c r="A114" s="11">
        <v>1</v>
      </c>
      <c r="B114" s="12">
        <v>2</v>
      </c>
      <c r="C114" s="12">
        <v>3</v>
      </c>
      <c r="D114" s="12">
        <v>4</v>
      </c>
      <c r="E114" s="12">
        <v>5</v>
      </c>
      <c r="F114" s="12">
        <v>6</v>
      </c>
      <c r="G114" s="13">
        <v>7</v>
      </c>
      <c r="H114" s="14"/>
    </row>
    <row r="115" spans="1:8" ht="21.75" thickBot="1">
      <c r="A115" s="49" t="s">
        <v>17</v>
      </c>
      <c r="B115" s="50"/>
      <c r="C115" s="50"/>
      <c r="D115" s="50"/>
      <c r="E115" s="50"/>
      <c r="F115" s="50"/>
      <c r="G115" s="50"/>
      <c r="H115" s="14"/>
    </row>
    <row r="116" spans="1:8" ht="21.75" thickBot="1">
      <c r="A116" s="15">
        <v>131</v>
      </c>
      <c r="B116" s="16" t="s">
        <v>60</v>
      </c>
      <c r="C116" s="17">
        <v>200</v>
      </c>
      <c r="D116" s="17">
        <v>16.899999999999999</v>
      </c>
      <c r="E116" s="17">
        <v>18.559999999999999</v>
      </c>
      <c r="F116" s="17">
        <v>41.44</v>
      </c>
      <c r="G116" s="18">
        <v>399.79</v>
      </c>
      <c r="H116" s="14">
        <v>50.91</v>
      </c>
    </row>
    <row r="117" spans="1:8" ht="35.25" customHeight="1" thickBot="1">
      <c r="A117" s="15">
        <v>685</v>
      </c>
      <c r="B117" s="16" t="s">
        <v>31</v>
      </c>
      <c r="C117" s="17">
        <v>200</v>
      </c>
      <c r="D117" s="17">
        <v>0.1</v>
      </c>
      <c r="E117" s="17">
        <v>0</v>
      </c>
      <c r="F117" s="17">
        <v>9.1</v>
      </c>
      <c r="G117" s="18">
        <v>35</v>
      </c>
      <c r="H117" s="14">
        <v>5.0599999999999996</v>
      </c>
    </row>
    <row r="118" spans="1:8" ht="35.25" customHeight="1" thickBot="1">
      <c r="A118" s="15">
        <v>43</v>
      </c>
      <c r="B118" s="16" t="s">
        <v>61</v>
      </c>
      <c r="C118" s="17">
        <v>50</v>
      </c>
      <c r="D118" s="17">
        <v>1.3</v>
      </c>
      <c r="E118" s="17">
        <v>2.7</v>
      </c>
      <c r="F118" s="17">
        <v>6.2</v>
      </c>
      <c r="G118" s="18">
        <v>54</v>
      </c>
      <c r="H118" s="14">
        <v>6.5</v>
      </c>
    </row>
    <row r="119" spans="1:8" ht="87" customHeight="1" thickBot="1">
      <c r="A119" s="15">
        <v>3</v>
      </c>
      <c r="B119" s="16" t="s">
        <v>23</v>
      </c>
      <c r="C119" s="17">
        <v>50</v>
      </c>
      <c r="D119" s="17">
        <v>4</v>
      </c>
      <c r="E119" s="17">
        <v>0.6</v>
      </c>
      <c r="F119" s="17">
        <v>33</v>
      </c>
      <c r="G119" s="18">
        <v>142.5</v>
      </c>
      <c r="H119" s="14">
        <v>4.74</v>
      </c>
    </row>
    <row r="120" spans="1:8" ht="21.75" thickBot="1">
      <c r="A120" s="11"/>
      <c r="B120" s="31" t="s">
        <v>24</v>
      </c>
      <c r="C120" s="28">
        <v>500</v>
      </c>
      <c r="D120" s="12"/>
      <c r="E120" s="12"/>
      <c r="F120" s="12"/>
      <c r="G120" s="13"/>
      <c r="H120" s="14"/>
    </row>
    <row r="121" spans="1:8" ht="21.75" thickBot="1">
      <c r="A121" s="53" t="s">
        <v>32</v>
      </c>
      <c r="B121" s="54"/>
      <c r="C121" s="55"/>
      <c r="D121" s="28">
        <f>SUM(D116:D120)</f>
        <v>22.3</v>
      </c>
      <c r="E121" s="28">
        <f>SUM(E116:E120)</f>
        <v>21.86</v>
      </c>
      <c r="F121" s="28">
        <f>SUM(F116:F120)</f>
        <v>89.740000000000009</v>
      </c>
      <c r="G121" s="41">
        <f>SUM(G116:G120)</f>
        <v>631.29</v>
      </c>
      <c r="H121" s="14">
        <f>SUM(H116:H120)</f>
        <v>67.209999999999994</v>
      </c>
    </row>
    <row r="122" spans="1:8">
      <c r="A122" s="3"/>
      <c r="B122" s="3"/>
      <c r="C122" s="3"/>
      <c r="D122" s="22"/>
      <c r="E122" s="22"/>
      <c r="F122" s="22"/>
      <c r="G122" s="22"/>
      <c r="H122" s="1"/>
    </row>
    <row r="123" spans="1:8">
      <c r="A123" s="3"/>
      <c r="B123" s="3"/>
      <c r="C123" s="3"/>
      <c r="D123" s="22"/>
      <c r="E123" s="22"/>
      <c r="F123" s="22"/>
      <c r="G123" s="22"/>
      <c r="H123" s="1"/>
    </row>
    <row r="124" spans="1:8">
      <c r="A124" s="56" t="s">
        <v>62</v>
      </c>
      <c r="B124" s="56"/>
      <c r="C124" s="56"/>
      <c r="D124" s="56"/>
      <c r="E124" s="56"/>
      <c r="F124" s="56"/>
      <c r="G124" s="56"/>
      <c r="H124" s="1"/>
    </row>
    <row r="125" spans="1:8">
      <c r="A125" s="56" t="s">
        <v>1</v>
      </c>
      <c r="B125" s="56"/>
      <c r="C125" s="56"/>
      <c r="D125" s="3"/>
      <c r="E125" s="4" t="s">
        <v>2</v>
      </c>
      <c r="F125" s="5" t="s">
        <v>40</v>
      </c>
      <c r="G125" s="5"/>
      <c r="H125" s="5"/>
    </row>
    <row r="126" spans="1:8" ht="21.75" thickBot="1">
      <c r="A126" s="57" t="s">
        <v>71</v>
      </c>
      <c r="B126" s="57"/>
      <c r="C126" s="57"/>
      <c r="D126" s="58" t="s">
        <v>5</v>
      </c>
      <c r="E126" s="58"/>
      <c r="F126" s="5">
        <v>2</v>
      </c>
      <c r="G126" s="3"/>
      <c r="H126" s="3"/>
    </row>
    <row r="127" spans="1:8" ht="21.75" thickBot="1">
      <c r="A127" s="6" t="s">
        <v>6</v>
      </c>
      <c r="B127" s="43" t="s">
        <v>7</v>
      </c>
      <c r="C127" s="43" t="s">
        <v>8</v>
      </c>
      <c r="D127" s="45" t="s">
        <v>9</v>
      </c>
      <c r="E127" s="46"/>
      <c r="F127" s="47"/>
      <c r="G127" s="7" t="s">
        <v>10</v>
      </c>
      <c r="H127" s="48" t="s">
        <v>11</v>
      </c>
    </row>
    <row r="128" spans="1:8" ht="61.5" thickBot="1">
      <c r="A128" s="8" t="s">
        <v>12</v>
      </c>
      <c r="B128" s="44"/>
      <c r="C128" s="44"/>
      <c r="D128" s="9" t="s">
        <v>13</v>
      </c>
      <c r="E128" s="9" t="s">
        <v>14</v>
      </c>
      <c r="F128" s="9" t="s">
        <v>15</v>
      </c>
      <c r="G128" s="10" t="s">
        <v>16</v>
      </c>
      <c r="H128" s="64"/>
    </row>
    <row r="129" spans="1:8" ht="21.75" thickBot="1">
      <c r="A129" s="11">
        <v>1</v>
      </c>
      <c r="B129" s="12">
        <v>2</v>
      </c>
      <c r="C129" s="12">
        <v>3</v>
      </c>
      <c r="D129" s="12">
        <v>4</v>
      </c>
      <c r="E129" s="12">
        <v>5</v>
      </c>
      <c r="F129" s="12">
        <v>6</v>
      </c>
      <c r="G129" s="13">
        <v>7</v>
      </c>
      <c r="H129" s="14"/>
    </row>
    <row r="130" spans="1:8" ht="21.75" thickBot="1">
      <c r="A130" s="49" t="s">
        <v>17</v>
      </c>
      <c r="B130" s="50"/>
      <c r="C130" s="50"/>
      <c r="D130" s="50"/>
      <c r="E130" s="50"/>
      <c r="F130" s="50"/>
      <c r="G130" s="50"/>
      <c r="H130" s="14"/>
    </row>
    <row r="131" spans="1:8" ht="41.25" thickBot="1">
      <c r="A131" s="15">
        <v>469</v>
      </c>
      <c r="B131" s="16" t="s">
        <v>63</v>
      </c>
      <c r="C131" s="17" t="s">
        <v>56</v>
      </c>
      <c r="D131" s="17">
        <v>9.25</v>
      </c>
      <c r="E131" s="17">
        <v>9.84</v>
      </c>
      <c r="F131" s="17">
        <v>7.96</v>
      </c>
      <c r="G131" s="18">
        <v>157.63</v>
      </c>
      <c r="H131" s="14">
        <v>40.14</v>
      </c>
    </row>
    <row r="132" spans="1:8" ht="37.5" customHeight="1" thickBot="1">
      <c r="A132" s="15">
        <v>138</v>
      </c>
      <c r="B132" s="16" t="s">
        <v>64</v>
      </c>
      <c r="C132" s="17">
        <v>180</v>
      </c>
      <c r="D132" s="17">
        <v>3.7</v>
      </c>
      <c r="E132" s="17">
        <v>5.9</v>
      </c>
      <c r="F132" s="17">
        <v>24</v>
      </c>
      <c r="G132" s="18">
        <v>166</v>
      </c>
      <c r="H132" s="14">
        <v>16.27</v>
      </c>
    </row>
    <row r="133" spans="1:8" ht="21.75" thickBot="1">
      <c r="A133" s="15">
        <v>685</v>
      </c>
      <c r="B133" s="16" t="s">
        <v>22</v>
      </c>
      <c r="C133" s="17">
        <v>200</v>
      </c>
      <c r="D133" s="17">
        <v>0.06</v>
      </c>
      <c r="E133" s="17">
        <v>0.01</v>
      </c>
      <c r="F133" s="17">
        <v>10.19</v>
      </c>
      <c r="G133" s="18">
        <v>42.28</v>
      </c>
      <c r="H133" s="14">
        <v>6.06</v>
      </c>
    </row>
    <row r="134" spans="1:8" ht="87" customHeight="1" thickBot="1">
      <c r="A134" s="15">
        <v>3</v>
      </c>
      <c r="B134" s="16" t="s">
        <v>23</v>
      </c>
      <c r="C134" s="17">
        <v>40</v>
      </c>
      <c r="D134" s="17">
        <v>4</v>
      </c>
      <c r="E134" s="17">
        <v>0.6</v>
      </c>
      <c r="F134" s="17">
        <v>33</v>
      </c>
      <c r="G134" s="18">
        <v>142.5</v>
      </c>
      <c r="H134" s="14">
        <v>4.74</v>
      </c>
    </row>
    <row r="135" spans="1:8" ht="21.75" thickBot="1">
      <c r="A135" s="11"/>
      <c r="B135" s="31" t="s">
        <v>24</v>
      </c>
      <c r="C135" s="28">
        <v>520</v>
      </c>
      <c r="D135" s="12"/>
      <c r="E135" s="12"/>
      <c r="F135" s="12"/>
      <c r="G135" s="13"/>
      <c r="H135" s="14"/>
    </row>
    <row r="136" spans="1:8" ht="21.75" thickBot="1">
      <c r="A136" s="53" t="s">
        <v>32</v>
      </c>
      <c r="B136" s="54"/>
      <c r="C136" s="55"/>
      <c r="D136" s="28">
        <f>SUM(D131:D135)</f>
        <v>17.009999999999998</v>
      </c>
      <c r="E136" s="28">
        <f t="shared" ref="E136:G136" si="6">SUM(E131:E135)</f>
        <v>16.350000000000001</v>
      </c>
      <c r="F136" s="28">
        <f t="shared" si="6"/>
        <v>75.150000000000006</v>
      </c>
      <c r="G136" s="41">
        <f t="shared" si="6"/>
        <v>508.40999999999997</v>
      </c>
      <c r="H136" s="14">
        <f>SUM(H131:H135)</f>
        <v>67.209999999999994</v>
      </c>
    </row>
    <row r="137" spans="1:8">
      <c r="A137" s="3"/>
      <c r="B137" s="3"/>
      <c r="C137" s="3"/>
      <c r="D137" s="22"/>
      <c r="E137" s="22"/>
      <c r="F137" s="22"/>
      <c r="G137" s="22"/>
      <c r="H137" s="1"/>
    </row>
    <row r="138" spans="1:8">
      <c r="A138" s="34" t="s">
        <v>66</v>
      </c>
      <c r="B138" s="3"/>
      <c r="C138" s="3"/>
      <c r="D138" s="3"/>
      <c r="E138" s="3"/>
      <c r="F138" s="3"/>
      <c r="G138" s="3"/>
      <c r="H138" s="1"/>
    </row>
    <row r="139" spans="1:8">
      <c r="A139" s="56" t="s">
        <v>67</v>
      </c>
      <c r="B139" s="56"/>
      <c r="C139" s="56"/>
      <c r="D139" s="56"/>
      <c r="E139" s="56"/>
      <c r="F139" s="56"/>
      <c r="G139" s="56"/>
      <c r="H139" s="1"/>
    </row>
    <row r="140" spans="1:8">
      <c r="A140" s="56" t="s">
        <v>1</v>
      </c>
      <c r="B140" s="56"/>
      <c r="C140" s="56"/>
      <c r="D140" s="3"/>
      <c r="E140" s="4" t="s">
        <v>2</v>
      </c>
      <c r="F140" s="5" t="s">
        <v>45</v>
      </c>
      <c r="G140" s="5"/>
      <c r="H140" s="5"/>
    </row>
    <row r="141" spans="1:8" ht="21.75" thickBot="1">
      <c r="A141" s="57" t="s">
        <v>71</v>
      </c>
      <c r="B141" s="57"/>
      <c r="C141" s="57"/>
      <c r="D141" s="58" t="s">
        <v>5</v>
      </c>
      <c r="E141" s="58"/>
      <c r="F141" s="5">
        <v>2</v>
      </c>
      <c r="G141" s="3"/>
      <c r="H141" s="3"/>
    </row>
    <row r="142" spans="1:8" ht="21.75" thickBot="1">
      <c r="A142" s="6" t="s">
        <v>6</v>
      </c>
      <c r="B142" s="43" t="s">
        <v>7</v>
      </c>
      <c r="C142" s="43" t="s">
        <v>8</v>
      </c>
      <c r="D142" s="45" t="s">
        <v>9</v>
      </c>
      <c r="E142" s="46"/>
      <c r="F142" s="47"/>
      <c r="G142" s="7" t="s">
        <v>10</v>
      </c>
      <c r="H142" s="48" t="s">
        <v>11</v>
      </c>
    </row>
    <row r="143" spans="1:8" ht="61.5" thickBot="1">
      <c r="A143" s="8" t="s">
        <v>12</v>
      </c>
      <c r="B143" s="44"/>
      <c r="C143" s="44"/>
      <c r="D143" s="9" t="s">
        <v>13</v>
      </c>
      <c r="E143" s="9" t="s">
        <v>14</v>
      </c>
      <c r="F143" s="9" t="s">
        <v>15</v>
      </c>
      <c r="G143" s="10" t="s">
        <v>16</v>
      </c>
      <c r="H143" s="64"/>
    </row>
    <row r="144" spans="1:8" ht="21.75" thickBot="1">
      <c r="A144" s="11">
        <v>1</v>
      </c>
      <c r="B144" s="12">
        <v>2</v>
      </c>
      <c r="C144" s="12">
        <v>3</v>
      </c>
      <c r="D144" s="12">
        <v>4</v>
      </c>
      <c r="E144" s="12">
        <v>5</v>
      </c>
      <c r="F144" s="12">
        <v>6</v>
      </c>
      <c r="G144" s="13">
        <v>7</v>
      </c>
      <c r="H144" s="14"/>
    </row>
    <row r="145" spans="1:8" ht="21.75" thickBot="1">
      <c r="A145" s="49" t="s">
        <v>17</v>
      </c>
      <c r="B145" s="50"/>
      <c r="C145" s="50"/>
      <c r="D145" s="50"/>
      <c r="E145" s="50"/>
      <c r="F145" s="50"/>
      <c r="G145" s="50"/>
      <c r="H145" s="14"/>
    </row>
    <row r="146" spans="1:8" ht="21.75" thickBot="1">
      <c r="A146" s="15">
        <v>196</v>
      </c>
      <c r="B146" s="16" t="s">
        <v>68</v>
      </c>
      <c r="C146" s="17">
        <v>90</v>
      </c>
      <c r="D146" s="17">
        <v>14.1</v>
      </c>
      <c r="E146" s="17">
        <v>14.8</v>
      </c>
      <c r="F146" s="17">
        <v>2.62</v>
      </c>
      <c r="G146" s="18">
        <v>200.45</v>
      </c>
      <c r="H146" s="14">
        <v>22.19</v>
      </c>
    </row>
    <row r="147" spans="1:8" ht="21.75" thickBot="1">
      <c r="A147" s="23">
        <v>685</v>
      </c>
      <c r="B147" s="24" t="s">
        <v>69</v>
      </c>
      <c r="C147" s="25">
        <v>180</v>
      </c>
      <c r="D147" s="25">
        <v>5.94</v>
      </c>
      <c r="E147" s="25">
        <v>4.2300000000000004</v>
      </c>
      <c r="F147" s="25">
        <v>35.46</v>
      </c>
      <c r="G147" s="39">
        <v>207</v>
      </c>
      <c r="H147" s="14">
        <v>15.17</v>
      </c>
    </row>
    <row r="148" spans="1:8" ht="41.25" thickBot="1">
      <c r="A148" s="32">
        <v>8</v>
      </c>
      <c r="B148" s="33" t="s">
        <v>70</v>
      </c>
      <c r="C148" s="30">
        <v>100</v>
      </c>
      <c r="D148" s="30">
        <v>3.2</v>
      </c>
      <c r="E148" s="30">
        <v>3.2</v>
      </c>
      <c r="F148" s="30">
        <v>4.5</v>
      </c>
      <c r="G148" s="42">
        <v>62</v>
      </c>
      <c r="H148" s="14">
        <v>21</v>
      </c>
    </row>
    <row r="149" spans="1:8" ht="21.75" thickBot="1">
      <c r="A149" s="15">
        <v>685</v>
      </c>
      <c r="B149" s="16" t="s">
        <v>31</v>
      </c>
      <c r="C149" s="17">
        <v>200</v>
      </c>
      <c r="D149" s="17">
        <v>0.1</v>
      </c>
      <c r="E149" s="17">
        <v>0</v>
      </c>
      <c r="F149" s="17">
        <v>9.1</v>
      </c>
      <c r="G149" s="18">
        <v>35</v>
      </c>
      <c r="H149" s="14">
        <v>5.0599999999999996</v>
      </c>
    </row>
    <row r="150" spans="1:8" ht="87" customHeight="1" thickBot="1">
      <c r="A150" s="15">
        <v>3</v>
      </c>
      <c r="B150" s="16" t="s">
        <v>23</v>
      </c>
      <c r="C150" s="17">
        <v>40</v>
      </c>
      <c r="D150" s="17">
        <v>4</v>
      </c>
      <c r="E150" s="17">
        <v>0.6</v>
      </c>
      <c r="F150" s="17">
        <v>33</v>
      </c>
      <c r="G150" s="18">
        <v>142.5</v>
      </c>
      <c r="H150" s="14">
        <v>3.79</v>
      </c>
    </row>
    <row r="151" spans="1:8" ht="21.75" thickBot="1">
      <c r="A151" s="15"/>
      <c r="B151" s="19" t="s">
        <v>24</v>
      </c>
      <c r="C151" s="20">
        <v>610</v>
      </c>
      <c r="D151" s="17"/>
      <c r="E151" s="17"/>
      <c r="F151" s="17"/>
      <c r="G151" s="18"/>
      <c r="H151" s="14"/>
    </row>
    <row r="152" spans="1:8" ht="21.75" thickBot="1">
      <c r="A152" s="51" t="s">
        <v>32</v>
      </c>
      <c r="B152" s="52"/>
      <c r="C152" s="31"/>
      <c r="D152" s="28">
        <f>SUM(D146:D151)</f>
        <v>27.34</v>
      </c>
      <c r="E152" s="28">
        <f>SUM(E146:E151)</f>
        <v>22.830000000000002</v>
      </c>
      <c r="F152" s="28">
        <f>SUM(F146:F151)</f>
        <v>84.68</v>
      </c>
      <c r="G152" s="41">
        <f>SUM(G146:G151)</f>
        <v>646.95000000000005</v>
      </c>
      <c r="H152" s="14">
        <f>SUM(H146:H151)</f>
        <v>67.210000000000008</v>
      </c>
    </row>
  </sheetData>
  <mergeCells count="100">
    <mergeCell ref="A1:G1"/>
    <mergeCell ref="A2:C2"/>
    <mergeCell ref="A3:C3"/>
    <mergeCell ref="D3:E3"/>
    <mergeCell ref="B4:B5"/>
    <mergeCell ref="C4:C5"/>
    <mergeCell ref="D4:F4"/>
    <mergeCell ref="A29:B29"/>
    <mergeCell ref="H4:H5"/>
    <mergeCell ref="A7:G7"/>
    <mergeCell ref="A14:C14"/>
    <mergeCell ref="A17:G17"/>
    <mergeCell ref="A18:C18"/>
    <mergeCell ref="A19:C19"/>
    <mergeCell ref="D19:E19"/>
    <mergeCell ref="B20:B21"/>
    <mergeCell ref="C20:C21"/>
    <mergeCell ref="D20:F20"/>
    <mergeCell ref="H20:H21"/>
    <mergeCell ref="A23:G23"/>
    <mergeCell ref="A32:G32"/>
    <mergeCell ref="A33:C33"/>
    <mergeCell ref="A34:C34"/>
    <mergeCell ref="D34:E34"/>
    <mergeCell ref="B35:B36"/>
    <mergeCell ref="C35:C36"/>
    <mergeCell ref="D35:F35"/>
    <mergeCell ref="A59:C59"/>
    <mergeCell ref="H35:H36"/>
    <mergeCell ref="A38:G38"/>
    <mergeCell ref="A44:C44"/>
    <mergeCell ref="A47:G47"/>
    <mergeCell ref="A48:C48"/>
    <mergeCell ref="A49:C49"/>
    <mergeCell ref="D49:E49"/>
    <mergeCell ref="B50:B51"/>
    <mergeCell ref="C50:C51"/>
    <mergeCell ref="D50:F50"/>
    <mergeCell ref="H50:H51"/>
    <mergeCell ref="A53:G53"/>
    <mergeCell ref="A62:G62"/>
    <mergeCell ref="A63:C63"/>
    <mergeCell ref="A64:C64"/>
    <mergeCell ref="D64:E64"/>
    <mergeCell ref="B65:B66"/>
    <mergeCell ref="C65:C66"/>
    <mergeCell ref="D65:F65"/>
    <mergeCell ref="A91:C91"/>
    <mergeCell ref="H65:H66"/>
    <mergeCell ref="A68:G68"/>
    <mergeCell ref="A75:C75"/>
    <mergeCell ref="A78:G78"/>
    <mergeCell ref="A79:C79"/>
    <mergeCell ref="A80:C80"/>
    <mergeCell ref="D80:E80"/>
    <mergeCell ref="B81:B82"/>
    <mergeCell ref="C81:C82"/>
    <mergeCell ref="D81:F81"/>
    <mergeCell ref="H81:H82"/>
    <mergeCell ref="A84:G84"/>
    <mergeCell ref="A94:G94"/>
    <mergeCell ref="A95:C95"/>
    <mergeCell ref="A96:C96"/>
    <mergeCell ref="D96:E96"/>
    <mergeCell ref="B97:B98"/>
    <mergeCell ref="C97:C98"/>
    <mergeCell ref="D97:F97"/>
    <mergeCell ref="A121:C121"/>
    <mergeCell ref="H97:H98"/>
    <mergeCell ref="A100:G100"/>
    <mergeCell ref="A106:C106"/>
    <mergeCell ref="A109:G109"/>
    <mergeCell ref="A110:C110"/>
    <mergeCell ref="A111:C111"/>
    <mergeCell ref="D111:E111"/>
    <mergeCell ref="B112:B113"/>
    <mergeCell ref="C112:C113"/>
    <mergeCell ref="D112:F112"/>
    <mergeCell ref="H112:H113"/>
    <mergeCell ref="A115:G115"/>
    <mergeCell ref="A124:G124"/>
    <mergeCell ref="A125:C125"/>
    <mergeCell ref="A126:C126"/>
    <mergeCell ref="D126:E126"/>
    <mergeCell ref="B127:B128"/>
    <mergeCell ref="C127:C128"/>
    <mergeCell ref="D127:F127"/>
    <mergeCell ref="A152:B152"/>
    <mergeCell ref="H127:H128"/>
    <mergeCell ref="A130:G130"/>
    <mergeCell ref="A136:C136"/>
    <mergeCell ref="A139:G139"/>
    <mergeCell ref="A140:C140"/>
    <mergeCell ref="A141:C141"/>
    <mergeCell ref="D141:E141"/>
    <mergeCell ref="B142:B143"/>
    <mergeCell ref="C142:C143"/>
    <mergeCell ref="D142:F142"/>
    <mergeCell ref="H142:H143"/>
    <mergeCell ref="A145:G14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с ценами</vt:lpstr>
      <vt:lpstr>12-18 с ценами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Бикташева</dc:creator>
  <cp:lastModifiedBy>Эльвира</cp:lastModifiedBy>
  <dcterms:created xsi:type="dcterms:W3CDTF">2022-09-16T06:37:23Z</dcterms:created>
  <dcterms:modified xsi:type="dcterms:W3CDTF">2022-09-16T16:10:54Z</dcterms:modified>
</cp:coreProperties>
</file>